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ay\Desktop\"/>
    </mc:Choice>
  </mc:AlternateContent>
  <bookViews>
    <workbookView xWindow="0" yWindow="0" windowWidth="20490" windowHeight="7755" firstSheet="4" activeTab="11"/>
  </bookViews>
  <sheets>
    <sheet name="JAN '21" sheetId="15" r:id="rId1"/>
    <sheet name="FEB '21" sheetId="16" r:id="rId2"/>
    <sheet name="MAR '21" sheetId="17" r:id="rId3"/>
    <sheet name="APR '21" sheetId="18" r:id="rId4"/>
    <sheet name="MAY '21" sheetId="19" r:id="rId5"/>
    <sheet name="JUNE'21" sheetId="20" r:id="rId6"/>
    <sheet name="JULY '21" sheetId="21" r:id="rId7"/>
    <sheet name="AUG '21" sheetId="22" r:id="rId8"/>
    <sheet name="SEP'21" sheetId="23" r:id="rId9"/>
    <sheet name="OCT '21" sheetId="24" r:id="rId10"/>
    <sheet name="NOV '21" sheetId="25" r:id="rId11"/>
    <sheet name="DEC '21" sheetId="2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6" l="1"/>
  <c r="M27" i="26"/>
  <c r="L27" i="26"/>
  <c r="I27" i="26"/>
  <c r="H27" i="26"/>
  <c r="G27" i="26"/>
  <c r="D27" i="26"/>
  <c r="C27" i="26"/>
  <c r="B27" i="26"/>
  <c r="B26" i="25" l="1"/>
  <c r="C26" i="25"/>
  <c r="D26" i="25"/>
  <c r="N25" i="24" l="1"/>
  <c r="M25" i="24"/>
  <c r="L25" i="24"/>
  <c r="I25" i="24"/>
  <c r="H25" i="24"/>
  <c r="G25" i="24"/>
  <c r="D25" i="24"/>
  <c r="C25" i="24"/>
  <c r="B25" i="24"/>
  <c r="N27" i="23" l="1"/>
  <c r="M27" i="23"/>
  <c r="L27" i="23"/>
  <c r="I27" i="23"/>
  <c r="H27" i="23"/>
  <c r="G27" i="23"/>
  <c r="D27" i="23"/>
  <c r="C27" i="23"/>
  <c r="B27" i="23"/>
  <c r="I27" i="22" l="1"/>
  <c r="H27" i="22"/>
  <c r="G27" i="22"/>
  <c r="M27" i="22"/>
  <c r="N27" i="22"/>
  <c r="L27" i="22"/>
  <c r="D27" i="22"/>
  <c r="C27" i="22"/>
  <c r="B27" i="22"/>
  <c r="N27" i="21" l="1"/>
  <c r="M27" i="21"/>
  <c r="L27" i="21"/>
  <c r="I27" i="21"/>
  <c r="H27" i="21"/>
  <c r="G27" i="21"/>
  <c r="D27" i="21"/>
  <c r="C27" i="21"/>
  <c r="B27" i="21"/>
  <c r="N26" i="20" l="1"/>
  <c r="M26" i="20"/>
  <c r="L26" i="20"/>
  <c r="I26" i="20"/>
  <c r="H26" i="20"/>
  <c r="G26" i="20"/>
  <c r="D26" i="20"/>
  <c r="C26" i="20"/>
  <c r="B26" i="20"/>
  <c r="N23" i="19" l="1"/>
  <c r="M23" i="19"/>
  <c r="L23" i="19"/>
  <c r="I23" i="19"/>
  <c r="H23" i="19"/>
  <c r="G23" i="19"/>
  <c r="D23" i="19"/>
  <c r="C23" i="19"/>
  <c r="B23" i="19"/>
  <c r="N25" i="18" l="1"/>
  <c r="M25" i="18"/>
  <c r="L25" i="18"/>
  <c r="I25" i="18"/>
  <c r="H25" i="18"/>
  <c r="G25" i="18"/>
  <c r="D25" i="18"/>
  <c r="C25" i="18"/>
  <c r="B25" i="18"/>
  <c r="N26" i="17" l="1"/>
  <c r="M26" i="17"/>
  <c r="L26" i="17"/>
  <c r="I26" i="17"/>
  <c r="H26" i="17"/>
  <c r="G26" i="17"/>
  <c r="D26" i="17"/>
  <c r="C26" i="17"/>
  <c r="B26" i="17"/>
  <c r="M26" i="25" l="1"/>
  <c r="L26" i="25"/>
  <c r="I26" i="25"/>
  <c r="H26" i="25"/>
  <c r="G26" i="25"/>
  <c r="N26" i="25"/>
  <c r="N23" i="16" l="1"/>
  <c r="M23" i="16"/>
  <c r="L23" i="16"/>
  <c r="I23" i="16"/>
  <c r="H23" i="16"/>
  <c r="G23" i="16"/>
  <c r="D23" i="16"/>
  <c r="C23" i="16"/>
  <c r="B23" i="16"/>
  <c r="N23" i="15" l="1"/>
  <c r="M23" i="15"/>
  <c r="L23" i="15"/>
  <c r="I23" i="15"/>
  <c r="H23" i="15"/>
  <c r="G23" i="15"/>
  <c r="D23" i="15"/>
  <c r="C23" i="15"/>
  <c r="B23" i="15"/>
</calcChain>
</file>

<file path=xl/sharedStrings.xml><?xml version="1.0" encoding="utf-8"?>
<sst xmlns="http://schemas.openxmlformats.org/spreadsheetml/2006/main" count="300" uniqueCount="24">
  <si>
    <t>Date/Period</t>
  </si>
  <si>
    <t>Buying</t>
  </si>
  <si>
    <t>Selling</t>
  </si>
  <si>
    <t>Mid Rate</t>
  </si>
  <si>
    <t>Market Surveillance</t>
  </si>
  <si>
    <t>Financial Markets Department</t>
  </si>
  <si>
    <t>Bank Of Sierra Leone</t>
  </si>
  <si>
    <t>AVG</t>
  </si>
  <si>
    <t>SLL/USD EXCHANGE RATES</t>
  </si>
  <si>
    <t>SLL/EUR EXCHANGE RATES</t>
  </si>
  <si>
    <t>SLL/GBP EXCHANGE RATES</t>
  </si>
  <si>
    <t>PUBLIC HOLIDAY</t>
  </si>
  <si>
    <t>Bank of Sierra Leone</t>
  </si>
  <si>
    <t>BSL SLL/USD EXCHANGE RATES - JULY 2020</t>
  </si>
  <si>
    <t>BSL SLL/USD EXCHANGE RATES - JUNE 2021</t>
  </si>
  <si>
    <t>BSL SLL/EUR EXCHANGE RATES - JUNE 2021</t>
  </si>
  <si>
    <t>BSL SLL/GBP EXCHANGE RATES - JUNE 2021</t>
  </si>
  <si>
    <t>BSL SLL/EUR EXCHANGE RATES - JULY 2020</t>
  </si>
  <si>
    <t>BSL SLL/GBP EXCHANGE RATES - JULY 2020</t>
  </si>
  <si>
    <t>BSL SLL/USD EXCHANGE RATES - AUGUST 2021</t>
  </si>
  <si>
    <t>BSL EXCHNAGE RATES - SEPTEMBER 2021</t>
  </si>
  <si>
    <t>BSL EXCHNAGE RATES - OCTOBER 2021</t>
  </si>
  <si>
    <t>BSL EXCHNAGE RATES - NOVEMBER 2021</t>
  </si>
  <si>
    <t>BSL EXCHNAGE RATES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</si>
</sst>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5" fontId="5" fillId="0" borderId="10" xfId="0" applyNumberFormat="1" applyFont="1" applyBorder="1" applyAlignment="1">
      <alignment horizontal="center"/>
    </xf>
    <xf numFmtId="15" fontId="2" fillId="0" borderId="17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5" fontId="4" fillId="0" borderId="1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5" fontId="2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5" fontId="1" fillId="0" borderId="15" xfId="0" applyNumberFormat="1" applyFont="1" applyBorder="1" applyAlignment="1">
      <alignment horizontal="center"/>
    </xf>
    <xf numFmtId="15" fontId="5" fillId="0" borderId="17" xfId="0" applyNumberFormat="1" applyFont="1" applyBorder="1" applyAlignment="1">
      <alignment horizontal="center"/>
    </xf>
    <xf numFmtId="15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/>
    <xf numFmtId="15" fontId="4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1" fillId="0" borderId="0" xfId="0" applyFont="1" applyBorder="1" applyAlignment="1"/>
    <xf numFmtId="15" fontId="4" fillId="0" borderId="22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5" fontId="4" fillId="0" borderId="33" xfId="0" applyNumberFormat="1" applyFont="1" applyBorder="1" applyAlignment="1">
      <alignment horizontal="center"/>
    </xf>
    <xf numFmtId="15" fontId="4" fillId="0" borderId="34" xfId="0" applyNumberFormat="1" applyFont="1" applyBorder="1" applyAlignment="1">
      <alignment horizontal="center"/>
    </xf>
    <xf numFmtId="0" fontId="1" fillId="0" borderId="0" xfId="0" applyFont="1"/>
    <xf numFmtId="15" fontId="0" fillId="0" borderId="34" xfId="0" applyNumberFormat="1" applyFont="1" applyBorder="1" applyAlignment="1">
      <alignment horizontal="center"/>
    </xf>
    <xf numFmtId="0" fontId="0" fillId="0" borderId="0" xfId="0" applyFont="1"/>
    <xf numFmtId="164" fontId="1" fillId="0" borderId="39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5" fontId="0" fillId="0" borderId="3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5" fontId="7" fillId="0" borderId="22" xfId="0" applyNumberFormat="1" applyFont="1" applyBorder="1" applyAlignment="1">
      <alignment horizontal="center"/>
    </xf>
    <xf numFmtId="15" fontId="7" fillId="0" borderId="17" xfId="0" applyNumberFormat="1" applyFont="1" applyBorder="1" applyAlignment="1">
      <alignment horizontal="center"/>
    </xf>
    <xf numFmtId="15" fontId="8" fillId="0" borderId="10" xfId="0" applyNumberFormat="1" applyFont="1" applyBorder="1" applyAlignment="1">
      <alignment horizontal="center"/>
    </xf>
    <xf numFmtId="15" fontId="8" fillId="0" borderId="17" xfId="0" applyNumberFormat="1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5" fontId="4" fillId="0" borderId="17" xfId="0" applyNumberFormat="1" applyFon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15" fontId="5" fillId="0" borderId="12" xfId="0" applyNumberFormat="1" applyFont="1" applyBorder="1" applyAlignment="1">
      <alignment horizontal="center"/>
    </xf>
    <xf numFmtId="15" fontId="4" fillId="0" borderId="3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4" fillId="0" borderId="4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5" sqref="G5"/>
    </sheetView>
  </sheetViews>
  <sheetFormatPr defaultRowHeight="15" x14ac:dyDescent="0.25"/>
  <cols>
    <col min="1" max="1" width="12" customWidth="1"/>
    <col min="2" max="3" width="10.7109375" customWidth="1"/>
    <col min="4" max="4" width="10.5703125" customWidth="1"/>
    <col min="5" max="5" width="9.5703125" customWidth="1"/>
    <col min="6" max="6" width="13.5703125" customWidth="1"/>
    <col min="7" max="7" width="11.28515625" customWidth="1"/>
    <col min="8" max="8" width="10.5703125" customWidth="1"/>
    <col min="9" max="9" width="11.5703125" customWidth="1"/>
    <col min="11" max="11" width="13" customWidth="1"/>
    <col min="12" max="12" width="11" customWidth="1"/>
    <col min="13" max="14" width="10.7109375" customWidth="1"/>
  </cols>
  <sheetData>
    <row r="1" spans="1:14" ht="15.75" customHeight="1" thickBot="1" x14ac:dyDescent="0.3">
      <c r="A1" s="90" t="s">
        <v>0</v>
      </c>
      <c r="B1" s="95" t="s">
        <v>8</v>
      </c>
      <c r="C1" s="96"/>
      <c r="D1" s="97"/>
      <c r="F1" s="90" t="s">
        <v>0</v>
      </c>
      <c r="G1" s="95" t="s">
        <v>9</v>
      </c>
      <c r="H1" s="96"/>
      <c r="I1" s="97"/>
      <c r="K1" s="90" t="s">
        <v>0</v>
      </c>
      <c r="L1" s="92" t="s">
        <v>10</v>
      </c>
      <c r="M1" s="92"/>
      <c r="N1" s="93"/>
    </row>
    <row r="2" spans="1:14" ht="15.75" thickBot="1" x14ac:dyDescent="0.3">
      <c r="A2" s="94"/>
      <c r="B2" s="14" t="s">
        <v>1</v>
      </c>
      <c r="C2" s="4" t="s">
        <v>2</v>
      </c>
      <c r="D2" s="5" t="s">
        <v>3</v>
      </c>
      <c r="F2" s="98"/>
      <c r="G2" s="26" t="s">
        <v>1</v>
      </c>
      <c r="H2" s="27" t="s">
        <v>2</v>
      </c>
      <c r="I2" s="28" t="s">
        <v>3</v>
      </c>
      <c r="K2" s="91"/>
      <c r="L2" s="14" t="s">
        <v>1</v>
      </c>
      <c r="M2" s="4" t="s">
        <v>2</v>
      </c>
      <c r="N2" s="5" t="s">
        <v>3</v>
      </c>
    </row>
    <row r="3" spans="1:14" ht="15.75" x14ac:dyDescent="0.25">
      <c r="A3" s="19">
        <v>44200</v>
      </c>
      <c r="B3" s="25">
        <v>10032.02</v>
      </c>
      <c r="C3" s="6">
        <v>10234.69</v>
      </c>
      <c r="D3" s="9">
        <v>10133.36</v>
      </c>
      <c r="F3" s="29">
        <v>44200</v>
      </c>
      <c r="G3" s="33">
        <v>12309.7</v>
      </c>
      <c r="H3" s="34">
        <v>12555.51</v>
      </c>
      <c r="I3" s="35">
        <v>12432.6</v>
      </c>
      <c r="K3" s="19">
        <v>44200</v>
      </c>
      <c r="L3" s="24">
        <v>13738.85</v>
      </c>
      <c r="M3" s="13">
        <v>14019.48</v>
      </c>
      <c r="N3" s="23">
        <v>13879.16</v>
      </c>
    </row>
    <row r="4" spans="1:14" ht="15.75" x14ac:dyDescent="0.25">
      <c r="A4" s="19">
        <v>44201</v>
      </c>
      <c r="B4" s="25">
        <v>10032.02</v>
      </c>
      <c r="C4" s="6">
        <v>10234.69</v>
      </c>
      <c r="D4" s="9">
        <v>10133.36</v>
      </c>
      <c r="F4" s="16">
        <v>44201</v>
      </c>
      <c r="G4" s="18">
        <v>12312.56</v>
      </c>
      <c r="H4" s="12">
        <v>12559.96</v>
      </c>
      <c r="I4" s="21">
        <v>12436.26</v>
      </c>
      <c r="K4" s="19">
        <v>44201</v>
      </c>
      <c r="L4" s="17">
        <v>13643.55</v>
      </c>
      <c r="M4" s="11">
        <v>13920.2</v>
      </c>
      <c r="N4" s="20">
        <v>13781.87</v>
      </c>
    </row>
    <row r="5" spans="1:14" ht="15.75" x14ac:dyDescent="0.25">
      <c r="A5" s="19">
        <v>44202</v>
      </c>
      <c r="B5" s="25">
        <v>10032.02</v>
      </c>
      <c r="C5" s="6">
        <v>10234.69</v>
      </c>
      <c r="D5" s="9">
        <v>10133.36</v>
      </c>
      <c r="F5" s="16">
        <v>44202</v>
      </c>
      <c r="G5" s="31">
        <v>12383.59</v>
      </c>
      <c r="H5" s="1">
        <v>12636.6</v>
      </c>
      <c r="I5" s="10">
        <v>12510.09</v>
      </c>
      <c r="K5" s="19">
        <v>44202</v>
      </c>
      <c r="L5" s="17">
        <v>13698.72</v>
      </c>
      <c r="M5" s="11">
        <v>13983.66</v>
      </c>
      <c r="N5" s="20">
        <v>13841.19</v>
      </c>
    </row>
    <row r="6" spans="1:14" ht="15.75" x14ac:dyDescent="0.25">
      <c r="A6" s="19">
        <v>44203</v>
      </c>
      <c r="B6" s="25">
        <v>10102.469999999999</v>
      </c>
      <c r="C6" s="6">
        <v>10306.56</v>
      </c>
      <c r="D6" s="9">
        <v>10204.51</v>
      </c>
      <c r="F6" s="16">
        <v>44203</v>
      </c>
      <c r="G6" s="31">
        <v>12438.82</v>
      </c>
      <c r="H6" s="1">
        <v>12687.15</v>
      </c>
      <c r="I6" s="10">
        <v>12562.98</v>
      </c>
      <c r="K6" s="19">
        <v>44203</v>
      </c>
      <c r="L6" s="17">
        <v>13710.06</v>
      </c>
      <c r="M6" s="11">
        <v>13990.12</v>
      </c>
      <c r="N6" s="20">
        <v>13850.09</v>
      </c>
    </row>
    <row r="7" spans="1:14" ht="15.75" x14ac:dyDescent="0.25">
      <c r="A7" s="19">
        <v>44204</v>
      </c>
      <c r="B7" s="25">
        <v>10102.469999999999</v>
      </c>
      <c r="C7" s="6">
        <v>10306.56</v>
      </c>
      <c r="D7" s="9">
        <v>10204.51</v>
      </c>
      <c r="F7" s="16">
        <v>44204</v>
      </c>
      <c r="G7" s="31">
        <v>12367.6</v>
      </c>
      <c r="H7" s="1">
        <v>12613.62</v>
      </c>
      <c r="I7" s="10">
        <v>12490.61</v>
      </c>
      <c r="K7" s="19">
        <v>44204</v>
      </c>
      <c r="L7" s="18">
        <v>13718.14</v>
      </c>
      <c r="M7" s="11">
        <v>13997.34</v>
      </c>
      <c r="N7" s="20">
        <v>13857.74</v>
      </c>
    </row>
    <row r="8" spans="1:14" ht="15.75" x14ac:dyDescent="0.25">
      <c r="A8" s="19">
        <v>44207</v>
      </c>
      <c r="B8" s="25">
        <v>10102.469999999999</v>
      </c>
      <c r="C8" s="6">
        <v>10306.56</v>
      </c>
      <c r="D8" s="9">
        <v>10204.51</v>
      </c>
      <c r="F8" s="16">
        <v>44207</v>
      </c>
      <c r="G8" s="31">
        <v>12304.17</v>
      </c>
      <c r="H8" s="1">
        <v>12551.2</v>
      </c>
      <c r="I8" s="10">
        <v>12427.69</v>
      </c>
      <c r="K8" s="19">
        <v>44207</v>
      </c>
      <c r="L8" s="17">
        <v>13623.18</v>
      </c>
      <c r="M8" s="11">
        <v>13900.46</v>
      </c>
      <c r="N8" s="20">
        <v>13761.82</v>
      </c>
    </row>
    <row r="9" spans="1:14" ht="15.75" x14ac:dyDescent="0.25">
      <c r="A9" s="19">
        <v>44208</v>
      </c>
      <c r="B9" s="25">
        <v>10102.469999999999</v>
      </c>
      <c r="C9" s="6">
        <v>10306.56</v>
      </c>
      <c r="D9" s="9">
        <v>10204.51</v>
      </c>
      <c r="F9" s="16">
        <v>44208</v>
      </c>
      <c r="G9" s="31">
        <v>12287.62</v>
      </c>
      <c r="H9" s="1">
        <v>12533.41</v>
      </c>
      <c r="I9" s="10">
        <v>12410.51</v>
      </c>
      <c r="K9" s="19">
        <v>44208</v>
      </c>
      <c r="L9" s="17">
        <v>13690.87</v>
      </c>
      <c r="M9" s="11">
        <v>13968.48</v>
      </c>
      <c r="N9" s="20">
        <v>13829.67</v>
      </c>
    </row>
    <row r="10" spans="1:14" ht="15.75" x14ac:dyDescent="0.25">
      <c r="A10" s="19">
        <v>44209</v>
      </c>
      <c r="B10" s="25">
        <v>10102.469999999999</v>
      </c>
      <c r="C10" s="6">
        <v>10306.56</v>
      </c>
      <c r="D10" s="9">
        <v>10204.51</v>
      </c>
      <c r="F10" s="16">
        <v>44209</v>
      </c>
      <c r="G10" s="31">
        <v>12350.67</v>
      </c>
      <c r="H10" s="1">
        <v>12598.24</v>
      </c>
      <c r="I10" s="10">
        <v>12474.45</v>
      </c>
      <c r="K10" s="19">
        <v>44209</v>
      </c>
      <c r="L10" s="17">
        <v>13830.28</v>
      </c>
      <c r="M10" s="11">
        <v>14113.8</v>
      </c>
      <c r="N10" s="20">
        <v>13972.04</v>
      </c>
    </row>
    <row r="11" spans="1:14" ht="15.75" x14ac:dyDescent="0.25">
      <c r="A11" s="19">
        <v>44210</v>
      </c>
      <c r="B11" s="25">
        <v>10065.52</v>
      </c>
      <c r="C11" s="6">
        <v>10268.86</v>
      </c>
      <c r="D11" s="9">
        <v>10167.19</v>
      </c>
      <c r="F11" s="16">
        <v>44210</v>
      </c>
      <c r="G11" s="31">
        <v>12245.68</v>
      </c>
      <c r="H11" s="1">
        <v>12488.02</v>
      </c>
      <c r="I11" s="10">
        <v>12366.85</v>
      </c>
      <c r="K11" s="19">
        <v>44210</v>
      </c>
      <c r="L11" s="18">
        <v>13738.43</v>
      </c>
      <c r="M11" s="12">
        <v>14019.05</v>
      </c>
      <c r="N11" s="21">
        <v>13878.74</v>
      </c>
    </row>
    <row r="12" spans="1:14" ht="15.75" x14ac:dyDescent="0.25">
      <c r="A12" s="19">
        <v>44211</v>
      </c>
      <c r="B12" s="25">
        <v>10065.52</v>
      </c>
      <c r="C12" s="6">
        <v>10268.86</v>
      </c>
      <c r="D12" s="9">
        <v>10167.19</v>
      </c>
      <c r="F12" s="16">
        <v>44211</v>
      </c>
      <c r="G12" s="31">
        <v>12223.44</v>
      </c>
      <c r="H12" s="1">
        <v>12470.18</v>
      </c>
      <c r="I12" s="10">
        <v>12346.81</v>
      </c>
      <c r="K12" s="19">
        <v>44211</v>
      </c>
      <c r="L12" s="18">
        <v>13763.59</v>
      </c>
      <c r="M12" s="12">
        <v>14042.67</v>
      </c>
      <c r="N12" s="21">
        <v>13903.13</v>
      </c>
    </row>
    <row r="13" spans="1:14" ht="15.75" x14ac:dyDescent="0.25">
      <c r="A13" s="19">
        <v>44214</v>
      </c>
      <c r="B13" s="25">
        <v>10065.52</v>
      </c>
      <c r="C13" s="6">
        <v>10268.86</v>
      </c>
      <c r="D13" s="9">
        <v>10167.19</v>
      </c>
      <c r="F13" s="16">
        <v>44214</v>
      </c>
      <c r="G13" s="31">
        <v>12147.83</v>
      </c>
      <c r="H13" s="1">
        <v>12392.47</v>
      </c>
      <c r="I13" s="10">
        <v>12270.15</v>
      </c>
      <c r="K13" s="19">
        <v>44214</v>
      </c>
      <c r="L13" s="18">
        <v>13640.79</v>
      </c>
      <c r="M13" s="12">
        <v>13920.47</v>
      </c>
      <c r="N13" s="21">
        <v>13780.63</v>
      </c>
    </row>
    <row r="14" spans="1:14" ht="15.75" x14ac:dyDescent="0.25">
      <c r="A14" s="19">
        <v>44215</v>
      </c>
      <c r="B14" s="25">
        <v>10065.52</v>
      </c>
      <c r="C14" s="6">
        <v>10268.86</v>
      </c>
      <c r="D14" s="9">
        <v>10167.19</v>
      </c>
      <c r="F14" s="16">
        <v>44215</v>
      </c>
      <c r="G14" s="31">
        <v>12185.57</v>
      </c>
      <c r="H14" s="1">
        <v>12428.03</v>
      </c>
      <c r="I14" s="10">
        <v>12306.8</v>
      </c>
      <c r="K14" s="19">
        <v>44215</v>
      </c>
      <c r="L14" s="18">
        <v>13694.14</v>
      </c>
      <c r="M14" s="12">
        <v>13972.84</v>
      </c>
      <c r="N14" s="21">
        <v>13833.49</v>
      </c>
    </row>
    <row r="15" spans="1:14" ht="15.75" x14ac:dyDescent="0.25">
      <c r="A15" s="19">
        <v>44216</v>
      </c>
      <c r="B15" s="25">
        <v>10065.52</v>
      </c>
      <c r="C15" s="6">
        <v>10268.86</v>
      </c>
      <c r="D15" s="9">
        <v>10167.19</v>
      </c>
      <c r="F15" s="16">
        <v>44216</v>
      </c>
      <c r="G15" s="31">
        <v>12238.41</v>
      </c>
      <c r="H15" s="1">
        <v>12483.03</v>
      </c>
      <c r="I15" s="10">
        <v>12360.72</v>
      </c>
      <c r="K15" s="19">
        <v>44216</v>
      </c>
      <c r="L15" s="18">
        <v>13753.53</v>
      </c>
      <c r="M15" s="12">
        <v>14033.42</v>
      </c>
      <c r="N15" s="21">
        <v>13893.48</v>
      </c>
    </row>
    <row r="16" spans="1:14" ht="15.75" x14ac:dyDescent="0.25">
      <c r="A16" s="19">
        <v>44217</v>
      </c>
      <c r="B16" s="25">
        <v>10128.6</v>
      </c>
      <c r="C16" s="6">
        <v>10333.219999999999</v>
      </c>
      <c r="D16" s="9">
        <v>10230.91</v>
      </c>
      <c r="F16" s="16">
        <v>44217</v>
      </c>
      <c r="G16" s="31">
        <v>12275.9</v>
      </c>
      <c r="H16" s="1">
        <v>12521.1</v>
      </c>
      <c r="I16" s="10">
        <v>12398.5</v>
      </c>
      <c r="K16" s="19">
        <v>44217</v>
      </c>
      <c r="L16" s="18">
        <v>13868.08</v>
      </c>
      <c r="M16" s="12">
        <v>14151.34</v>
      </c>
      <c r="N16" s="21">
        <v>14009.71</v>
      </c>
    </row>
    <row r="17" spans="1:14" ht="15.75" x14ac:dyDescent="0.25">
      <c r="A17" s="19">
        <v>44218</v>
      </c>
      <c r="B17" s="25">
        <v>10128.6</v>
      </c>
      <c r="C17" s="6">
        <v>10333.219999999999</v>
      </c>
      <c r="D17" s="9">
        <v>10230.91</v>
      </c>
      <c r="F17" s="16">
        <v>44218</v>
      </c>
      <c r="G17" s="31">
        <v>12313.62</v>
      </c>
      <c r="H17" s="1">
        <v>12557.52</v>
      </c>
      <c r="I17" s="10">
        <v>12435.57</v>
      </c>
      <c r="K17" s="19">
        <v>44218</v>
      </c>
      <c r="L17" s="18">
        <v>13841.74</v>
      </c>
      <c r="M17" s="12">
        <v>14123.45</v>
      </c>
      <c r="N17" s="21">
        <v>13982.59</v>
      </c>
    </row>
    <row r="18" spans="1:14" ht="15.75" x14ac:dyDescent="0.25">
      <c r="A18" s="19">
        <v>44221</v>
      </c>
      <c r="B18" s="25">
        <v>10128.6</v>
      </c>
      <c r="C18" s="6">
        <v>10333.219999999999</v>
      </c>
      <c r="D18" s="9">
        <v>10230.91</v>
      </c>
      <c r="F18" s="16">
        <v>44221</v>
      </c>
      <c r="G18" s="31">
        <v>12305.51</v>
      </c>
      <c r="H18" s="1">
        <v>12551.48</v>
      </c>
      <c r="I18" s="10">
        <v>12428.49</v>
      </c>
      <c r="K18" s="19">
        <v>44221</v>
      </c>
      <c r="L18" s="18">
        <v>13849.85</v>
      </c>
      <c r="M18" s="12">
        <v>14131.71</v>
      </c>
      <c r="N18" s="21">
        <v>13990.78</v>
      </c>
    </row>
    <row r="19" spans="1:14" ht="15.75" x14ac:dyDescent="0.25">
      <c r="A19" s="19">
        <v>44222</v>
      </c>
      <c r="B19" s="25">
        <v>10128.6</v>
      </c>
      <c r="C19" s="6">
        <v>10333.219999999999</v>
      </c>
      <c r="D19" s="9">
        <v>10230.91</v>
      </c>
      <c r="F19" s="16">
        <v>44222</v>
      </c>
      <c r="G19" s="31">
        <v>12284.92</v>
      </c>
      <c r="H19" s="1">
        <v>12528.06</v>
      </c>
      <c r="I19" s="10">
        <v>12406.49</v>
      </c>
      <c r="K19" s="19">
        <v>44222</v>
      </c>
      <c r="L19" s="18">
        <v>13814.4</v>
      </c>
      <c r="M19" s="12">
        <v>14096.58</v>
      </c>
      <c r="N19" s="21">
        <v>13955.49</v>
      </c>
    </row>
    <row r="20" spans="1:14" ht="15.75" x14ac:dyDescent="0.25">
      <c r="A20" s="19">
        <v>44223</v>
      </c>
      <c r="B20" s="25">
        <v>10128.6</v>
      </c>
      <c r="C20" s="6">
        <v>10333.219999999999</v>
      </c>
      <c r="D20" s="9">
        <v>10230.91</v>
      </c>
      <c r="F20" s="16">
        <v>44223</v>
      </c>
      <c r="G20" s="31">
        <v>12304.77</v>
      </c>
      <c r="H20" s="1">
        <v>12547.74</v>
      </c>
      <c r="I20" s="10">
        <v>12426.26</v>
      </c>
      <c r="K20" s="19">
        <v>44223</v>
      </c>
      <c r="L20" s="18">
        <v>13916.7</v>
      </c>
      <c r="M20" s="12">
        <v>14204.04</v>
      </c>
      <c r="N20" s="21">
        <v>14060.37</v>
      </c>
    </row>
    <row r="21" spans="1:14" ht="15.75" x14ac:dyDescent="0.25">
      <c r="A21" s="19">
        <v>44224</v>
      </c>
      <c r="B21" s="25">
        <v>10069.290000000001</v>
      </c>
      <c r="C21" s="6">
        <v>10272.709999999999</v>
      </c>
      <c r="D21" s="9">
        <v>10171</v>
      </c>
      <c r="F21" s="16">
        <v>44224</v>
      </c>
      <c r="G21" s="31">
        <v>12174.97</v>
      </c>
      <c r="H21" s="1">
        <v>12419.64</v>
      </c>
      <c r="I21" s="10">
        <v>12297.31</v>
      </c>
      <c r="K21" s="19">
        <v>44224</v>
      </c>
      <c r="L21" s="18">
        <v>13751.63</v>
      </c>
      <c r="M21" s="12">
        <v>14030.47</v>
      </c>
      <c r="N21" s="21">
        <v>13891.05</v>
      </c>
    </row>
    <row r="22" spans="1:14" ht="16.5" thickBot="1" x14ac:dyDescent="0.3">
      <c r="A22" s="19">
        <v>44225</v>
      </c>
      <c r="B22" s="25">
        <v>10069.290000000001</v>
      </c>
      <c r="C22" s="6">
        <v>10272.709999999999</v>
      </c>
      <c r="D22" s="9">
        <v>10171</v>
      </c>
      <c r="F22" s="16">
        <v>44225</v>
      </c>
      <c r="G22" s="31">
        <v>12187.27</v>
      </c>
      <c r="H22" s="1">
        <v>12429.61</v>
      </c>
      <c r="I22" s="10">
        <v>12308.44</v>
      </c>
      <c r="K22" s="19">
        <v>44225</v>
      </c>
      <c r="L22" s="18">
        <v>13789.89</v>
      </c>
      <c r="M22" s="12">
        <v>14071.56</v>
      </c>
      <c r="N22" s="21">
        <v>13930.73</v>
      </c>
    </row>
    <row r="23" spans="1:14" ht="16.5" thickBot="1" x14ac:dyDescent="0.3">
      <c r="A23" s="14" t="s">
        <v>7</v>
      </c>
      <c r="B23" s="14">
        <f>AVERAGE(B3:B22)</f>
        <v>10085.879500000003</v>
      </c>
      <c r="C23" s="4">
        <f>AVERAGE(C3:C22)</f>
        <v>10289.634499999998</v>
      </c>
      <c r="D23" s="5">
        <f>AVERAGE(D3:D22)</f>
        <v>10187.756500000001</v>
      </c>
      <c r="F23" s="15" t="s">
        <v>7</v>
      </c>
      <c r="G23" s="30">
        <f>AVERAGE(G3:G22)</f>
        <v>12282.130999999999</v>
      </c>
      <c r="H23" s="4">
        <f>AVERAGE(H3:H22)</f>
        <v>12527.628500000001</v>
      </c>
      <c r="I23" s="5">
        <f>AVERAGE(I3:I22)</f>
        <v>12404.878999999999</v>
      </c>
      <c r="K23" s="22" t="s">
        <v>7</v>
      </c>
      <c r="L23" s="14">
        <f>AVERAGE(L3:L22)</f>
        <v>13753.821</v>
      </c>
      <c r="M23" s="4">
        <f>AVERAGE(M3:M22)</f>
        <v>14034.557000000001</v>
      </c>
      <c r="N23" s="5">
        <f>AVERAGE(N3:N22)</f>
        <v>13894.188499999998</v>
      </c>
    </row>
    <row r="24" spans="1:14" ht="15.75" x14ac:dyDescent="0.25">
      <c r="A24" s="8"/>
      <c r="B24" s="8"/>
      <c r="C24" s="8"/>
      <c r="D24" s="8"/>
      <c r="F24" s="7"/>
      <c r="G24" s="8"/>
      <c r="H24" s="8"/>
      <c r="I24" s="8"/>
      <c r="K24" s="32"/>
      <c r="L24" s="8"/>
      <c r="M24" s="8"/>
      <c r="N24" s="8"/>
    </row>
    <row r="25" spans="1:14" x14ac:dyDescent="0.25">
      <c r="A25" s="3" t="s">
        <v>4</v>
      </c>
      <c r="B25" s="2"/>
      <c r="C25" s="2"/>
    </row>
    <row r="26" spans="1:14" x14ac:dyDescent="0.25">
      <c r="A26" s="3" t="s">
        <v>5</v>
      </c>
      <c r="B26" s="2"/>
      <c r="C26" s="2"/>
    </row>
    <row r="27" spans="1:14" x14ac:dyDescent="0.25">
      <c r="A27" s="3" t="s">
        <v>6</v>
      </c>
      <c r="B27" s="2"/>
      <c r="C27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108" workbookViewId="0">
      <selection activeCell="J1" sqref="J1:L1048576"/>
    </sheetView>
  </sheetViews>
  <sheetFormatPr defaultRowHeight="15" x14ac:dyDescent="0.25"/>
  <cols>
    <col min="1" max="4" width="10.5703125" customWidth="1"/>
    <col min="6" max="9" width="12.42578125" customWidth="1"/>
    <col min="11" max="14" width="12.28515625" customWidth="1"/>
  </cols>
  <sheetData>
    <row r="1" spans="1:14" ht="33.75" customHeight="1" thickBot="1" x14ac:dyDescent="0.3">
      <c r="A1" s="110" t="s">
        <v>21</v>
      </c>
      <c r="B1" s="110"/>
      <c r="C1" s="110"/>
      <c r="D1" s="110"/>
      <c r="F1" s="110" t="s">
        <v>21</v>
      </c>
      <c r="G1" s="110"/>
      <c r="H1" s="110"/>
      <c r="I1" s="110"/>
      <c r="J1" s="47"/>
      <c r="K1" s="110" t="s">
        <v>21</v>
      </c>
      <c r="L1" s="110"/>
      <c r="M1" s="110"/>
      <c r="N1" s="110"/>
    </row>
    <row r="2" spans="1:14" ht="15.75" customHeight="1" thickBot="1" x14ac:dyDescent="0.3">
      <c r="A2" s="90" t="s">
        <v>0</v>
      </c>
      <c r="B2" s="95" t="s">
        <v>8</v>
      </c>
      <c r="C2" s="96"/>
      <c r="D2" s="97"/>
      <c r="F2" s="90" t="s">
        <v>0</v>
      </c>
      <c r="G2" s="108" t="s">
        <v>9</v>
      </c>
      <c r="H2" s="96"/>
      <c r="I2" s="97"/>
      <c r="K2" s="90" t="s">
        <v>0</v>
      </c>
      <c r="L2" s="92" t="s">
        <v>10</v>
      </c>
      <c r="M2" s="92"/>
      <c r="N2" s="93"/>
    </row>
    <row r="3" spans="1:14" ht="15.75" thickBot="1" x14ac:dyDescent="0.3">
      <c r="A3" s="94"/>
      <c r="B3" s="14" t="s">
        <v>1</v>
      </c>
      <c r="C3" s="4" t="s">
        <v>2</v>
      </c>
      <c r="D3" s="5" t="s">
        <v>3</v>
      </c>
      <c r="F3" s="94"/>
      <c r="G3" s="30" t="s">
        <v>1</v>
      </c>
      <c r="H3" s="4" t="s">
        <v>2</v>
      </c>
      <c r="I3" s="5" t="s">
        <v>3</v>
      </c>
      <c r="K3" s="91"/>
      <c r="L3" s="14" t="s">
        <v>1</v>
      </c>
      <c r="M3" s="4" t="s">
        <v>2</v>
      </c>
      <c r="N3" s="5" t="s">
        <v>3</v>
      </c>
    </row>
    <row r="4" spans="1:14" x14ac:dyDescent="0.25">
      <c r="A4" s="85">
        <v>44470</v>
      </c>
      <c r="B4" s="25">
        <v>10465.27</v>
      </c>
      <c r="C4" s="6">
        <v>10676.69</v>
      </c>
      <c r="D4" s="9">
        <v>10570.98</v>
      </c>
      <c r="F4" s="19">
        <v>44470</v>
      </c>
      <c r="G4" s="25">
        <v>12118.72</v>
      </c>
      <c r="H4" s="6">
        <v>12358.71</v>
      </c>
      <c r="I4" s="9">
        <v>12238.72</v>
      </c>
      <c r="K4" s="19">
        <v>44470</v>
      </c>
      <c r="L4" s="24">
        <v>14067.42</v>
      </c>
      <c r="M4" s="13">
        <v>14355.88</v>
      </c>
      <c r="N4" s="23">
        <v>14211.65</v>
      </c>
    </row>
    <row r="5" spans="1:14" x14ac:dyDescent="0.25">
      <c r="A5" s="86">
        <v>44473</v>
      </c>
      <c r="B5" s="25">
        <v>10465.27</v>
      </c>
      <c r="C5" s="6">
        <v>10676.69</v>
      </c>
      <c r="D5" s="9">
        <v>10570.98</v>
      </c>
      <c r="F5" s="79">
        <v>44473</v>
      </c>
      <c r="G5" s="25">
        <v>12142.12</v>
      </c>
      <c r="H5" s="6">
        <v>12383.64</v>
      </c>
      <c r="I5" s="9">
        <v>12262.88</v>
      </c>
      <c r="K5" s="19">
        <v>44473</v>
      </c>
      <c r="L5" s="67">
        <v>14178.35</v>
      </c>
      <c r="M5" s="12">
        <v>14469.05</v>
      </c>
      <c r="N5" s="23">
        <v>14323.7</v>
      </c>
    </row>
    <row r="6" spans="1:14" x14ac:dyDescent="0.25">
      <c r="A6" s="86">
        <v>44474</v>
      </c>
      <c r="B6" s="25">
        <v>10465.27</v>
      </c>
      <c r="C6" s="6">
        <v>10676.69</v>
      </c>
      <c r="D6" s="9">
        <v>10570.98</v>
      </c>
      <c r="F6" s="79">
        <v>44474</v>
      </c>
      <c r="G6" s="25">
        <v>12139.71</v>
      </c>
      <c r="H6" s="6">
        <v>12378.48</v>
      </c>
      <c r="I6" s="9">
        <v>12259.1</v>
      </c>
      <c r="K6" s="19">
        <v>44474</v>
      </c>
      <c r="L6" s="17">
        <v>14233.81</v>
      </c>
      <c r="M6" s="11">
        <v>14522.43</v>
      </c>
      <c r="N6" s="20">
        <v>14378.12</v>
      </c>
    </row>
    <row r="7" spans="1:14" x14ac:dyDescent="0.25">
      <c r="A7" s="86">
        <v>44475</v>
      </c>
      <c r="B7" s="25">
        <v>10465.27</v>
      </c>
      <c r="C7" s="6">
        <v>10676.69</v>
      </c>
      <c r="D7" s="9">
        <v>10570.98</v>
      </c>
      <c r="F7" s="79">
        <v>44475</v>
      </c>
      <c r="G7" s="25">
        <v>12117.02</v>
      </c>
      <c r="H7" s="6">
        <v>12359.13</v>
      </c>
      <c r="I7" s="9">
        <v>12238.08</v>
      </c>
      <c r="K7" s="19">
        <v>44475</v>
      </c>
      <c r="L7" s="17">
        <v>14218.12</v>
      </c>
      <c r="M7" s="11">
        <v>14509.62</v>
      </c>
      <c r="N7" s="20">
        <v>14363.87</v>
      </c>
    </row>
    <row r="8" spans="1:14" x14ac:dyDescent="0.25">
      <c r="A8" s="86">
        <v>44476</v>
      </c>
      <c r="B8" s="25">
        <v>10544.1</v>
      </c>
      <c r="C8" s="6">
        <v>10757.11</v>
      </c>
      <c r="D8" s="9">
        <v>10650.6</v>
      </c>
      <c r="F8" s="79">
        <v>44476</v>
      </c>
      <c r="G8" s="25">
        <v>12199.94</v>
      </c>
      <c r="H8" s="6">
        <v>12441.59</v>
      </c>
      <c r="I8" s="9">
        <v>12320.77</v>
      </c>
      <c r="K8" s="19">
        <v>44476</v>
      </c>
      <c r="L8" s="18">
        <v>14341.03</v>
      </c>
      <c r="M8" s="11">
        <v>14635.05</v>
      </c>
      <c r="N8" s="20">
        <v>14488.04</v>
      </c>
    </row>
    <row r="9" spans="1:14" x14ac:dyDescent="0.25">
      <c r="A9" s="86">
        <v>44477</v>
      </c>
      <c r="B9" s="25">
        <v>10544.1</v>
      </c>
      <c r="C9" s="6">
        <v>10757.11</v>
      </c>
      <c r="D9" s="9">
        <v>10650.6</v>
      </c>
      <c r="F9" s="79">
        <v>44477</v>
      </c>
      <c r="G9" s="25">
        <v>12173.98</v>
      </c>
      <c r="H9" s="6">
        <v>12420.41</v>
      </c>
      <c r="I9" s="9">
        <v>12297.2</v>
      </c>
      <c r="K9" s="19">
        <v>44477</v>
      </c>
      <c r="L9" s="18">
        <v>14333.65</v>
      </c>
      <c r="M9" s="11">
        <v>14627.52</v>
      </c>
      <c r="N9" s="20">
        <v>14480.58</v>
      </c>
    </row>
    <row r="10" spans="1:14" x14ac:dyDescent="0.25">
      <c r="A10" s="86">
        <v>44480</v>
      </c>
      <c r="B10" s="25">
        <v>10544.1</v>
      </c>
      <c r="C10" s="6">
        <v>10757.11</v>
      </c>
      <c r="D10" s="9">
        <v>10650.6</v>
      </c>
      <c r="F10" s="79">
        <v>44480</v>
      </c>
      <c r="G10" s="25">
        <v>12214.13</v>
      </c>
      <c r="H10" s="6">
        <v>12458.05</v>
      </c>
      <c r="I10" s="9">
        <v>12336.09</v>
      </c>
      <c r="K10" s="19">
        <v>44480</v>
      </c>
      <c r="L10" s="17">
        <v>14405.35</v>
      </c>
      <c r="M10" s="11">
        <v>14701.74</v>
      </c>
      <c r="N10" s="20">
        <v>14553.55</v>
      </c>
    </row>
    <row r="11" spans="1:14" x14ac:dyDescent="0.25">
      <c r="A11" s="86">
        <v>44481</v>
      </c>
      <c r="B11" s="25">
        <v>10544.1</v>
      </c>
      <c r="C11" s="6">
        <v>10757.11</v>
      </c>
      <c r="D11" s="9">
        <v>10650.6</v>
      </c>
      <c r="F11" s="79">
        <v>44481</v>
      </c>
      <c r="G11" s="25">
        <v>12190.77</v>
      </c>
      <c r="H11" s="6">
        <v>12431.48</v>
      </c>
      <c r="I11" s="9">
        <v>12311.12</v>
      </c>
      <c r="K11" s="19">
        <v>44481</v>
      </c>
      <c r="L11" s="17">
        <v>14324.16</v>
      </c>
      <c r="M11" s="17">
        <v>14615.69</v>
      </c>
      <c r="N11" s="56">
        <v>14469.92</v>
      </c>
    </row>
    <row r="12" spans="1:14" x14ac:dyDescent="0.25">
      <c r="A12" s="86">
        <v>44482</v>
      </c>
      <c r="B12" s="25">
        <v>10544.1</v>
      </c>
      <c r="C12" s="6">
        <v>10757.11</v>
      </c>
      <c r="D12" s="9">
        <v>10650.6</v>
      </c>
      <c r="F12" s="79">
        <v>44482</v>
      </c>
      <c r="G12" s="25">
        <v>12175.84</v>
      </c>
      <c r="H12" s="6">
        <v>12420.34</v>
      </c>
      <c r="I12" s="9">
        <v>12298.09</v>
      </c>
      <c r="K12" s="19">
        <v>44482</v>
      </c>
      <c r="L12" s="18">
        <v>14343.14</v>
      </c>
      <c r="M12" s="12">
        <v>14636.12</v>
      </c>
      <c r="N12" s="21">
        <v>14489.63</v>
      </c>
    </row>
    <row r="13" spans="1:14" x14ac:dyDescent="0.25">
      <c r="A13" s="86">
        <v>44483</v>
      </c>
      <c r="B13" s="25">
        <v>10503.47</v>
      </c>
      <c r="C13" s="6">
        <v>10715.66</v>
      </c>
      <c r="D13" s="9">
        <v>10609.56</v>
      </c>
      <c r="F13" s="79">
        <v>44483</v>
      </c>
      <c r="G13" s="25">
        <v>12197.92</v>
      </c>
      <c r="H13" s="6">
        <v>12445.43</v>
      </c>
      <c r="I13" s="9">
        <v>12321.68</v>
      </c>
      <c r="K13" s="19">
        <v>44483</v>
      </c>
      <c r="L13" s="18">
        <v>14381.35</v>
      </c>
      <c r="M13" s="12">
        <v>14679.38</v>
      </c>
      <c r="N13" s="21">
        <v>14530.37</v>
      </c>
    </row>
    <row r="14" spans="1:14" x14ac:dyDescent="0.25">
      <c r="A14" s="86">
        <v>44484</v>
      </c>
      <c r="B14" s="25">
        <v>10503.47</v>
      </c>
      <c r="C14" s="6">
        <v>10715.66</v>
      </c>
      <c r="D14" s="9">
        <v>10609.56</v>
      </c>
      <c r="F14" s="79">
        <v>44484</v>
      </c>
      <c r="G14" s="25">
        <v>12192.78</v>
      </c>
      <c r="H14" s="6">
        <v>12435.79</v>
      </c>
      <c r="I14" s="9">
        <v>12314.29</v>
      </c>
      <c r="K14" s="19">
        <v>44484</v>
      </c>
      <c r="L14" s="18">
        <v>14388.7</v>
      </c>
      <c r="M14" s="12">
        <v>14680.45</v>
      </c>
      <c r="N14" s="21">
        <v>14534.58</v>
      </c>
    </row>
    <row r="15" spans="1:14" s="59" customFormat="1" x14ac:dyDescent="0.25">
      <c r="A15" s="87">
        <v>44487</v>
      </c>
      <c r="B15" s="112" t="s">
        <v>11</v>
      </c>
      <c r="C15" s="100"/>
      <c r="D15" s="101"/>
      <c r="F15" s="88">
        <v>44487</v>
      </c>
      <c r="G15" s="99" t="s">
        <v>11</v>
      </c>
      <c r="H15" s="100"/>
      <c r="I15" s="101"/>
      <c r="K15" s="36">
        <v>44487</v>
      </c>
      <c r="L15" s="99" t="s">
        <v>11</v>
      </c>
      <c r="M15" s="100"/>
      <c r="N15" s="101"/>
    </row>
    <row r="16" spans="1:14" x14ac:dyDescent="0.25">
      <c r="A16" s="86">
        <v>44488</v>
      </c>
      <c r="B16" s="25">
        <v>10503.47</v>
      </c>
      <c r="C16" s="6">
        <v>10715.66</v>
      </c>
      <c r="D16" s="9">
        <v>10609.56</v>
      </c>
      <c r="F16" s="79">
        <v>44488</v>
      </c>
      <c r="G16" s="25">
        <v>12258.49</v>
      </c>
      <c r="H16" s="6">
        <v>12502.81</v>
      </c>
      <c r="I16" s="9">
        <v>12380.65</v>
      </c>
      <c r="K16" s="19">
        <v>44488</v>
      </c>
      <c r="L16" s="18">
        <v>14504.24</v>
      </c>
      <c r="M16" s="12">
        <v>14798.33</v>
      </c>
      <c r="N16" s="21">
        <v>14651.28</v>
      </c>
    </row>
    <row r="17" spans="1:14" x14ac:dyDescent="0.25">
      <c r="A17" s="86">
        <v>44489</v>
      </c>
      <c r="B17" s="25">
        <v>10503.47</v>
      </c>
      <c r="C17" s="6">
        <v>10715.66</v>
      </c>
      <c r="D17" s="9">
        <v>10609.56</v>
      </c>
      <c r="F17" s="79">
        <v>44489</v>
      </c>
      <c r="G17" s="25">
        <v>12226.25</v>
      </c>
      <c r="H17" s="6">
        <v>12470.99</v>
      </c>
      <c r="I17" s="9">
        <v>12348.62</v>
      </c>
      <c r="K17" s="19">
        <v>44489</v>
      </c>
      <c r="L17" s="18">
        <v>14475.88</v>
      </c>
      <c r="M17" s="12">
        <v>14769.39</v>
      </c>
      <c r="N17" s="21">
        <v>14622.64</v>
      </c>
    </row>
    <row r="18" spans="1:14" x14ac:dyDescent="0.25">
      <c r="A18" s="86">
        <v>44490</v>
      </c>
      <c r="B18" s="25">
        <v>10673.12</v>
      </c>
      <c r="C18" s="6">
        <v>10888.74</v>
      </c>
      <c r="D18" s="9">
        <v>10780.93</v>
      </c>
      <c r="F18" s="79">
        <v>44490</v>
      </c>
      <c r="G18" s="25">
        <v>12429.76</v>
      </c>
      <c r="H18" s="6">
        <v>12677.06</v>
      </c>
      <c r="I18" s="9">
        <v>12553.41</v>
      </c>
      <c r="K18" s="19">
        <v>44490</v>
      </c>
      <c r="L18" s="18">
        <v>14734.24</v>
      </c>
      <c r="M18" s="12">
        <v>15036.26</v>
      </c>
      <c r="N18" s="21">
        <v>14885.25</v>
      </c>
    </row>
    <row r="19" spans="1:14" x14ac:dyDescent="0.25">
      <c r="A19" s="86">
        <v>44491</v>
      </c>
      <c r="B19" s="25">
        <v>10673.12</v>
      </c>
      <c r="C19" s="6">
        <v>10888.74</v>
      </c>
      <c r="D19" s="9">
        <v>10780.93</v>
      </c>
      <c r="F19" s="79">
        <v>44491</v>
      </c>
      <c r="G19" s="25">
        <v>12424.04</v>
      </c>
      <c r="H19" s="6">
        <v>12669.08</v>
      </c>
      <c r="I19" s="9">
        <v>12546.56</v>
      </c>
      <c r="K19" s="19">
        <v>44491</v>
      </c>
      <c r="L19" s="18">
        <v>14715.03</v>
      </c>
      <c r="M19" s="12">
        <v>15016.66</v>
      </c>
      <c r="N19" s="21">
        <v>14865.85</v>
      </c>
    </row>
    <row r="20" spans="1:14" x14ac:dyDescent="0.25">
      <c r="A20" s="86">
        <v>44494</v>
      </c>
      <c r="B20" s="25">
        <v>10673.12</v>
      </c>
      <c r="C20" s="6">
        <v>10888.74</v>
      </c>
      <c r="D20" s="9">
        <v>10780.93</v>
      </c>
      <c r="F20" s="79">
        <v>44494</v>
      </c>
      <c r="G20" s="25">
        <v>12425.81</v>
      </c>
      <c r="H20" s="6">
        <v>12673.03</v>
      </c>
      <c r="I20" s="9">
        <v>12549.42</v>
      </c>
      <c r="K20" s="19">
        <v>44494</v>
      </c>
      <c r="L20" s="18">
        <v>14702.22</v>
      </c>
      <c r="M20" s="12">
        <v>15003.59</v>
      </c>
      <c r="N20" s="21">
        <v>14852.91</v>
      </c>
    </row>
    <row r="21" spans="1:14" x14ac:dyDescent="0.25">
      <c r="A21" s="86">
        <v>44495</v>
      </c>
      <c r="B21" s="25">
        <v>10673.12</v>
      </c>
      <c r="C21" s="6">
        <v>10888.74</v>
      </c>
      <c r="D21" s="9">
        <v>10780.93</v>
      </c>
      <c r="F21" s="79">
        <v>44495</v>
      </c>
      <c r="G21" s="25">
        <v>12388.73</v>
      </c>
      <c r="H21" s="6">
        <v>12634.17</v>
      </c>
      <c r="I21" s="9">
        <v>12511.45</v>
      </c>
      <c r="K21" s="19">
        <v>44495</v>
      </c>
      <c r="L21" s="18">
        <v>14705.42</v>
      </c>
      <c r="M21" s="12">
        <v>15006.86</v>
      </c>
      <c r="N21" s="21">
        <v>14856.14</v>
      </c>
    </row>
    <row r="22" spans="1:14" x14ac:dyDescent="0.25">
      <c r="A22" s="86">
        <v>44496</v>
      </c>
      <c r="B22" s="25">
        <v>10673.12</v>
      </c>
      <c r="C22" s="6">
        <v>10888.74</v>
      </c>
      <c r="D22" s="9">
        <v>10780.93</v>
      </c>
      <c r="F22" s="79">
        <v>44496</v>
      </c>
      <c r="G22" s="25">
        <v>12387.16</v>
      </c>
      <c r="H22" s="6">
        <v>12635.6</v>
      </c>
      <c r="I22" s="9">
        <v>12511.38</v>
      </c>
      <c r="K22" s="19">
        <v>44496</v>
      </c>
      <c r="L22" s="18">
        <v>14686.21</v>
      </c>
      <c r="M22" s="12">
        <v>14988.35</v>
      </c>
      <c r="N22" s="21">
        <v>14837.28</v>
      </c>
    </row>
    <row r="23" spans="1:14" x14ac:dyDescent="0.25">
      <c r="A23" s="86">
        <v>44497</v>
      </c>
      <c r="B23" s="25">
        <v>10778.72</v>
      </c>
      <c r="C23" s="6">
        <v>10996.48</v>
      </c>
      <c r="D23" s="9">
        <v>10887.6</v>
      </c>
      <c r="F23" s="79">
        <v>44497</v>
      </c>
      <c r="G23" s="25">
        <v>12495.6</v>
      </c>
      <c r="H23" s="6">
        <v>12747.46</v>
      </c>
      <c r="I23" s="9">
        <v>12621.53</v>
      </c>
      <c r="K23" s="19">
        <v>44497</v>
      </c>
      <c r="L23" s="18">
        <v>14811.04</v>
      </c>
      <c r="M23" s="12">
        <v>15114.66</v>
      </c>
      <c r="N23" s="21">
        <v>14962.85</v>
      </c>
    </row>
    <row r="24" spans="1:14" s="59" customFormat="1" ht="15.75" thickBot="1" x14ac:dyDescent="0.3">
      <c r="A24" s="89">
        <v>44498</v>
      </c>
      <c r="B24" s="49">
        <v>10778.72</v>
      </c>
      <c r="C24" s="50">
        <v>10996.48</v>
      </c>
      <c r="D24" s="51">
        <v>10887.6</v>
      </c>
      <c r="F24" s="79">
        <v>44498</v>
      </c>
      <c r="G24" s="25">
        <v>12570.31</v>
      </c>
      <c r="H24" s="6">
        <v>12818.53</v>
      </c>
      <c r="I24" s="9">
        <v>12694.42</v>
      </c>
      <c r="K24" s="19">
        <v>44498</v>
      </c>
      <c r="L24" s="18">
        <v>14853.08</v>
      </c>
      <c r="M24" s="12">
        <v>15155.35</v>
      </c>
      <c r="N24" s="21">
        <v>15004.21</v>
      </c>
    </row>
    <row r="25" spans="1:14" ht="16.5" thickBot="1" x14ac:dyDescent="0.3">
      <c r="A25" s="22" t="s">
        <v>7</v>
      </c>
      <c r="B25" s="14">
        <f>AVERAGE(B4:B24)</f>
        <v>10575.924999999999</v>
      </c>
      <c r="C25" s="4">
        <f>AVERAGE(C4:C24)</f>
        <v>10789.5805</v>
      </c>
      <c r="D25" s="5">
        <f>AVERAGE(D4:D24)</f>
        <v>10682.750499999998</v>
      </c>
      <c r="F25" s="15" t="s">
        <v>7</v>
      </c>
      <c r="G25" s="30">
        <f>AVERAGE(G4:G24)</f>
        <v>12273.454000000002</v>
      </c>
      <c r="H25" s="4">
        <f>AVERAGE(H4:H24)</f>
        <v>12518.089</v>
      </c>
      <c r="I25" s="5">
        <f>AVERAGE(I4:I24)</f>
        <v>12395.773000000001</v>
      </c>
      <c r="K25" s="22" t="s">
        <v>7</v>
      </c>
      <c r="L25" s="14">
        <f>AVERAGE(L4:L24)</f>
        <v>14470.121999999999</v>
      </c>
      <c r="M25" s="4">
        <f>AVERAGE(M4:M24)</f>
        <v>14766.118999999997</v>
      </c>
      <c r="N25" s="5">
        <f>AVERAGE(N4:N24)</f>
        <v>14618.121000000003</v>
      </c>
    </row>
    <row r="27" spans="1:14" x14ac:dyDescent="0.25">
      <c r="A27" s="3" t="s">
        <v>4</v>
      </c>
      <c r="B27" s="40"/>
    </row>
    <row r="28" spans="1:14" x14ac:dyDescent="0.25">
      <c r="A28" s="3" t="s">
        <v>5</v>
      </c>
      <c r="B28" s="2"/>
    </row>
    <row r="29" spans="1:14" x14ac:dyDescent="0.25">
      <c r="A29" s="3" t="s">
        <v>12</v>
      </c>
      <c r="B29" s="2"/>
    </row>
  </sheetData>
  <sheetProtection password="CDD8" sheet="1" objects="1" scenarios="1"/>
  <mergeCells count="12">
    <mergeCell ref="G15:I15"/>
    <mergeCell ref="L15:N15"/>
    <mergeCell ref="K1:N1"/>
    <mergeCell ref="A2:A3"/>
    <mergeCell ref="B2:D2"/>
    <mergeCell ref="K2:K3"/>
    <mergeCell ref="L2:N2"/>
    <mergeCell ref="F2:F3"/>
    <mergeCell ref="G2:I2"/>
    <mergeCell ref="A1:D1"/>
    <mergeCell ref="F1:I1"/>
    <mergeCell ref="B15:D1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8" zoomScaleNormal="100" workbookViewId="0">
      <selection activeCell="J18" sqref="J1:L1048576"/>
    </sheetView>
  </sheetViews>
  <sheetFormatPr defaultRowHeight="15" x14ac:dyDescent="0.25"/>
  <cols>
    <col min="1" max="4" width="10.5703125" customWidth="1"/>
    <col min="6" max="9" width="12.42578125" customWidth="1"/>
    <col min="11" max="14" width="12.28515625" customWidth="1"/>
  </cols>
  <sheetData>
    <row r="1" spans="1:14" ht="33.75" customHeight="1" thickBot="1" x14ac:dyDescent="0.3">
      <c r="A1" s="110" t="s">
        <v>22</v>
      </c>
      <c r="B1" s="110"/>
      <c r="C1" s="110"/>
      <c r="D1" s="110"/>
      <c r="F1" s="110" t="s">
        <v>22</v>
      </c>
      <c r="G1" s="110"/>
      <c r="H1" s="110"/>
      <c r="I1" s="110"/>
      <c r="J1" s="47"/>
      <c r="K1" s="110" t="s">
        <v>22</v>
      </c>
      <c r="L1" s="110"/>
      <c r="M1" s="110"/>
      <c r="N1" s="110"/>
    </row>
    <row r="2" spans="1:14" ht="15.75" customHeight="1" thickBot="1" x14ac:dyDescent="0.3">
      <c r="A2" s="90" t="s">
        <v>0</v>
      </c>
      <c r="B2" s="95" t="s">
        <v>8</v>
      </c>
      <c r="C2" s="96"/>
      <c r="D2" s="97"/>
      <c r="F2" s="90" t="s">
        <v>0</v>
      </c>
      <c r="G2" s="108" t="s">
        <v>9</v>
      </c>
      <c r="H2" s="96"/>
      <c r="I2" s="97"/>
      <c r="K2" s="90" t="s">
        <v>0</v>
      </c>
      <c r="L2" s="92" t="s">
        <v>10</v>
      </c>
      <c r="M2" s="92"/>
      <c r="N2" s="93"/>
    </row>
    <row r="3" spans="1:14" ht="15.75" thickBot="1" x14ac:dyDescent="0.3">
      <c r="A3" s="94"/>
      <c r="B3" s="14" t="s">
        <v>1</v>
      </c>
      <c r="C3" s="4" t="s">
        <v>2</v>
      </c>
      <c r="D3" s="5" t="s">
        <v>3</v>
      </c>
      <c r="F3" s="94"/>
      <c r="G3" s="30" t="s">
        <v>1</v>
      </c>
      <c r="H3" s="4" t="s">
        <v>2</v>
      </c>
      <c r="I3" s="5" t="s">
        <v>3</v>
      </c>
      <c r="K3" s="91"/>
      <c r="L3" s="14" t="s">
        <v>1</v>
      </c>
      <c r="M3" s="4" t="s">
        <v>2</v>
      </c>
      <c r="N3" s="5" t="s">
        <v>3</v>
      </c>
    </row>
    <row r="4" spans="1:14" x14ac:dyDescent="0.25">
      <c r="A4" s="57">
        <v>44501</v>
      </c>
      <c r="B4" s="25">
        <v>10778.72</v>
      </c>
      <c r="C4" s="6">
        <v>10996.48</v>
      </c>
      <c r="D4" s="9">
        <v>10879.54</v>
      </c>
      <c r="F4" s="57">
        <v>44501</v>
      </c>
      <c r="G4" s="25">
        <v>12465.26</v>
      </c>
      <c r="H4" s="6">
        <v>12709.42</v>
      </c>
      <c r="I4" s="9">
        <v>12587.34</v>
      </c>
      <c r="K4" s="19">
        <v>44501</v>
      </c>
      <c r="L4" s="24">
        <v>14730.2</v>
      </c>
      <c r="M4" s="13">
        <v>15028.89</v>
      </c>
      <c r="N4" s="23">
        <v>14879.54</v>
      </c>
    </row>
    <row r="5" spans="1:14" x14ac:dyDescent="0.25">
      <c r="A5" s="58">
        <v>44502</v>
      </c>
      <c r="B5" s="25">
        <v>10778.72</v>
      </c>
      <c r="C5" s="6">
        <v>10996.48</v>
      </c>
      <c r="D5" s="9">
        <v>10879.54</v>
      </c>
      <c r="F5" s="58">
        <v>44502</v>
      </c>
      <c r="G5" s="25">
        <v>12509.66</v>
      </c>
      <c r="H5" s="6">
        <v>12757.75</v>
      </c>
      <c r="I5" s="9">
        <v>12633.7</v>
      </c>
      <c r="K5" s="19">
        <v>44502</v>
      </c>
      <c r="L5" s="55">
        <v>14715.11</v>
      </c>
      <c r="M5" s="12">
        <v>15014.59</v>
      </c>
      <c r="N5" s="23">
        <v>14864.85</v>
      </c>
    </row>
    <row r="6" spans="1:14" x14ac:dyDescent="0.25">
      <c r="A6" s="58">
        <v>44503</v>
      </c>
      <c r="B6" s="25">
        <v>10778.72</v>
      </c>
      <c r="C6" s="6">
        <v>10996.48</v>
      </c>
      <c r="D6" s="9">
        <v>10879.54</v>
      </c>
      <c r="F6" s="58">
        <v>44503</v>
      </c>
      <c r="G6" s="25">
        <v>12492.97</v>
      </c>
      <c r="H6" s="6">
        <v>12739.36</v>
      </c>
      <c r="I6" s="9">
        <v>12616.17</v>
      </c>
      <c r="K6" s="19">
        <v>44503</v>
      </c>
      <c r="L6" s="17">
        <v>14689.24</v>
      </c>
      <c r="M6" s="11">
        <v>14990.4</v>
      </c>
      <c r="N6" s="20">
        <v>14839.82</v>
      </c>
    </row>
    <row r="7" spans="1:14" x14ac:dyDescent="0.25">
      <c r="A7" s="58">
        <v>44504</v>
      </c>
      <c r="B7" s="25">
        <v>10811.14</v>
      </c>
      <c r="C7" s="6">
        <v>11029.55</v>
      </c>
      <c r="D7" s="9">
        <v>10920.34</v>
      </c>
      <c r="F7" s="58">
        <v>44504</v>
      </c>
      <c r="G7" s="25">
        <v>12519.47</v>
      </c>
      <c r="H7" s="6">
        <v>12767.61</v>
      </c>
      <c r="I7" s="9">
        <v>12643.54</v>
      </c>
      <c r="K7" s="19">
        <v>44504</v>
      </c>
      <c r="L7" s="17">
        <v>14760.45</v>
      </c>
      <c r="M7" s="11">
        <v>15061.95</v>
      </c>
      <c r="N7" s="20">
        <v>14911.2</v>
      </c>
    </row>
    <row r="8" spans="1:14" x14ac:dyDescent="0.25">
      <c r="A8" s="58">
        <v>44505</v>
      </c>
      <c r="B8" s="25">
        <v>10811.14</v>
      </c>
      <c r="C8" s="6">
        <v>11029.55</v>
      </c>
      <c r="D8" s="9">
        <v>10920.34</v>
      </c>
      <c r="F8" s="58">
        <v>44505</v>
      </c>
      <c r="G8" s="25">
        <v>12498.33</v>
      </c>
      <c r="H8" s="6">
        <v>12743.03</v>
      </c>
      <c r="I8" s="9">
        <v>12620.68</v>
      </c>
      <c r="K8" s="19">
        <v>44505</v>
      </c>
      <c r="L8" s="18">
        <v>14591.8</v>
      </c>
      <c r="M8" s="11">
        <v>14887.69</v>
      </c>
      <c r="N8" s="20">
        <v>14739.74</v>
      </c>
    </row>
    <row r="9" spans="1:14" x14ac:dyDescent="0.25">
      <c r="A9" s="58">
        <v>44508</v>
      </c>
      <c r="B9" s="25">
        <v>10811.14</v>
      </c>
      <c r="C9" s="6">
        <v>11029.55</v>
      </c>
      <c r="D9" s="9">
        <v>10920.34</v>
      </c>
      <c r="F9" s="58">
        <v>44508</v>
      </c>
      <c r="G9" s="25">
        <v>12500.5</v>
      </c>
      <c r="H9" s="6">
        <v>12751.79</v>
      </c>
      <c r="I9" s="9">
        <v>12626.15</v>
      </c>
      <c r="K9" s="19">
        <v>44508</v>
      </c>
      <c r="L9" s="18">
        <v>14575.58</v>
      </c>
      <c r="M9" s="11">
        <v>14871.14</v>
      </c>
      <c r="N9" s="20">
        <v>14723.36</v>
      </c>
    </row>
    <row r="10" spans="1:14" x14ac:dyDescent="0.25">
      <c r="A10" s="58">
        <v>44509</v>
      </c>
      <c r="B10" s="25">
        <v>10811.14</v>
      </c>
      <c r="C10" s="6">
        <v>11029.55</v>
      </c>
      <c r="D10" s="9">
        <v>10920.34</v>
      </c>
      <c r="F10" s="58">
        <v>44509</v>
      </c>
      <c r="G10" s="25">
        <v>12533.05</v>
      </c>
      <c r="H10" s="6">
        <v>12782.37</v>
      </c>
      <c r="I10" s="9">
        <v>12657.71</v>
      </c>
      <c r="K10" s="19">
        <v>44509</v>
      </c>
      <c r="L10" s="17">
        <v>14659.91</v>
      </c>
      <c r="M10" s="11">
        <v>14960.48</v>
      </c>
      <c r="N10" s="20">
        <v>14810.19</v>
      </c>
    </row>
    <row r="11" spans="1:14" x14ac:dyDescent="0.25">
      <c r="A11" s="58">
        <v>44510</v>
      </c>
      <c r="B11" s="25">
        <v>10811.14</v>
      </c>
      <c r="C11" s="6">
        <v>11029.55</v>
      </c>
      <c r="D11" s="9">
        <v>10920.34</v>
      </c>
      <c r="F11" s="19">
        <v>44510</v>
      </c>
      <c r="G11" s="25">
        <v>12506.26</v>
      </c>
      <c r="H11" s="6">
        <v>12756.15</v>
      </c>
      <c r="I11" s="9">
        <v>12631.21</v>
      </c>
      <c r="K11" s="19">
        <v>44510</v>
      </c>
      <c r="L11" s="17">
        <v>14652.34</v>
      </c>
      <c r="M11" s="17">
        <v>14952.76</v>
      </c>
      <c r="N11" s="56">
        <v>14802.55</v>
      </c>
    </row>
    <row r="12" spans="1:14" x14ac:dyDescent="0.25">
      <c r="A12" s="58">
        <v>44511</v>
      </c>
      <c r="B12" s="25">
        <v>10888.74</v>
      </c>
      <c r="C12" s="6">
        <v>11108.72</v>
      </c>
      <c r="D12" s="9">
        <v>10998.73</v>
      </c>
      <c r="F12" s="19">
        <v>44511</v>
      </c>
      <c r="G12" s="25">
        <v>12479.69</v>
      </c>
      <c r="H12" s="6">
        <v>12729.49</v>
      </c>
      <c r="I12" s="9">
        <v>12604.59</v>
      </c>
      <c r="K12" s="19">
        <v>44511</v>
      </c>
      <c r="L12" s="18">
        <v>14580.02</v>
      </c>
      <c r="M12" s="12">
        <v>14875.69</v>
      </c>
      <c r="N12" s="21">
        <v>14727.85</v>
      </c>
    </row>
    <row r="13" spans="1:14" x14ac:dyDescent="0.25">
      <c r="A13" s="58">
        <v>44512</v>
      </c>
      <c r="B13" s="25">
        <v>10888.74</v>
      </c>
      <c r="C13" s="6">
        <v>11108.72</v>
      </c>
      <c r="D13" s="9">
        <v>10998.73</v>
      </c>
      <c r="F13" s="19">
        <v>44512</v>
      </c>
      <c r="G13" s="25">
        <v>12463.97</v>
      </c>
      <c r="H13" s="6">
        <v>12711.29</v>
      </c>
      <c r="I13" s="9">
        <v>12587.63</v>
      </c>
      <c r="K13" s="19">
        <v>44512</v>
      </c>
      <c r="L13" s="18">
        <v>14569.13</v>
      </c>
      <c r="M13" s="12">
        <v>14864.58</v>
      </c>
      <c r="N13" s="21">
        <v>14716.86</v>
      </c>
    </row>
    <row r="14" spans="1:14" x14ac:dyDescent="0.25">
      <c r="A14" s="58">
        <v>44515</v>
      </c>
      <c r="B14" s="25">
        <v>10888.74</v>
      </c>
      <c r="C14" s="6">
        <v>11108.72</v>
      </c>
      <c r="D14" s="9">
        <v>10998.73</v>
      </c>
      <c r="F14" s="19">
        <v>44515</v>
      </c>
      <c r="G14" s="25">
        <v>12478.38</v>
      </c>
      <c r="H14" s="6">
        <v>12723.83</v>
      </c>
      <c r="I14" s="9">
        <v>12601.11</v>
      </c>
      <c r="K14" s="19">
        <v>44515</v>
      </c>
      <c r="L14" s="18">
        <v>14624.67</v>
      </c>
      <c r="M14" s="12">
        <v>14921.23</v>
      </c>
      <c r="N14" s="21">
        <v>14772.95</v>
      </c>
    </row>
    <row r="15" spans="1:14" x14ac:dyDescent="0.25">
      <c r="A15" s="58">
        <v>44516</v>
      </c>
      <c r="B15" s="25">
        <v>10888.74</v>
      </c>
      <c r="C15" s="6">
        <v>11108.72</v>
      </c>
      <c r="D15" s="9">
        <v>10998.73</v>
      </c>
      <c r="F15" s="19">
        <v>44516</v>
      </c>
      <c r="G15" s="25">
        <v>12389.78</v>
      </c>
      <c r="H15" s="6">
        <v>12637.81</v>
      </c>
      <c r="I15" s="9">
        <v>12513.8</v>
      </c>
      <c r="K15" s="19">
        <v>44516</v>
      </c>
      <c r="L15" s="18">
        <v>14641</v>
      </c>
      <c r="M15" s="12">
        <v>14937.9</v>
      </c>
      <c r="N15" s="21">
        <v>14789.45</v>
      </c>
    </row>
    <row r="16" spans="1:14" x14ac:dyDescent="0.25">
      <c r="A16" s="58">
        <v>44517</v>
      </c>
      <c r="B16" s="25">
        <v>10888.74</v>
      </c>
      <c r="C16" s="6">
        <v>11108.72</v>
      </c>
      <c r="D16" s="9">
        <v>10998.73</v>
      </c>
      <c r="F16" s="19">
        <v>44517</v>
      </c>
      <c r="G16" s="25">
        <v>12302.36</v>
      </c>
      <c r="H16" s="6">
        <v>12547.37</v>
      </c>
      <c r="I16" s="9">
        <v>12424.87</v>
      </c>
      <c r="K16" s="19">
        <v>44517</v>
      </c>
      <c r="L16" s="18">
        <v>14631.2</v>
      </c>
      <c r="M16" s="12">
        <v>14930.12</v>
      </c>
      <c r="N16" s="21">
        <v>14780.66</v>
      </c>
    </row>
    <row r="17" spans="1:14" x14ac:dyDescent="0.25">
      <c r="A17" s="58">
        <v>44518</v>
      </c>
      <c r="B17" s="25">
        <v>10930.02</v>
      </c>
      <c r="C17" s="6">
        <v>11150.83</v>
      </c>
      <c r="D17" s="9">
        <v>11040.42</v>
      </c>
      <c r="F17" s="19">
        <v>44518</v>
      </c>
      <c r="G17" s="25">
        <v>12374.46</v>
      </c>
      <c r="H17" s="6">
        <v>12620.09</v>
      </c>
      <c r="I17" s="9">
        <v>12497.27</v>
      </c>
      <c r="K17" s="19">
        <v>44518</v>
      </c>
      <c r="L17" s="18">
        <v>14747.88</v>
      </c>
      <c r="M17" s="12">
        <v>15046.93</v>
      </c>
      <c r="N17" s="21">
        <v>14897.4</v>
      </c>
    </row>
    <row r="18" spans="1:14" x14ac:dyDescent="0.25">
      <c r="A18" s="58">
        <v>44519</v>
      </c>
      <c r="B18" s="25">
        <v>10930.02</v>
      </c>
      <c r="C18" s="6">
        <v>11150.83</v>
      </c>
      <c r="D18" s="9">
        <v>11040.42</v>
      </c>
      <c r="F18" s="19">
        <v>44519</v>
      </c>
      <c r="G18" s="25">
        <v>12414.21</v>
      </c>
      <c r="H18" s="6">
        <v>12660.36</v>
      </c>
      <c r="I18" s="9">
        <v>12537.28</v>
      </c>
      <c r="K18" s="19">
        <v>44519</v>
      </c>
      <c r="L18" s="18">
        <v>14755.53</v>
      </c>
      <c r="M18" s="12">
        <v>15056.97</v>
      </c>
      <c r="N18" s="21">
        <v>14906.25</v>
      </c>
    </row>
    <row r="19" spans="1:14" x14ac:dyDescent="0.25">
      <c r="A19" s="58">
        <v>44522</v>
      </c>
      <c r="B19" s="25">
        <v>10930.02</v>
      </c>
      <c r="C19" s="6">
        <v>11150.83</v>
      </c>
      <c r="D19" s="9">
        <v>11040.42</v>
      </c>
      <c r="F19" s="19">
        <v>44522</v>
      </c>
      <c r="G19" s="25">
        <v>12314.83</v>
      </c>
      <c r="H19" s="6">
        <v>12557.06</v>
      </c>
      <c r="I19" s="9">
        <v>12435.95</v>
      </c>
      <c r="K19" s="19">
        <v>44522</v>
      </c>
      <c r="L19" s="18">
        <v>14686.67</v>
      </c>
      <c r="M19" s="12">
        <v>14985.6</v>
      </c>
      <c r="N19" s="21">
        <v>14836.13</v>
      </c>
    </row>
    <row r="20" spans="1:14" x14ac:dyDescent="0.25">
      <c r="A20" s="58">
        <v>44523</v>
      </c>
      <c r="B20" s="25">
        <v>10930.02</v>
      </c>
      <c r="C20" s="6">
        <v>11150.83</v>
      </c>
      <c r="D20" s="9">
        <v>11040.42</v>
      </c>
      <c r="F20" s="19">
        <v>44523</v>
      </c>
      <c r="G20" s="25">
        <v>12287.55</v>
      </c>
      <c r="H20" s="6">
        <v>12532.51</v>
      </c>
      <c r="I20" s="9">
        <v>12410.03</v>
      </c>
      <c r="K20" s="19">
        <v>44523</v>
      </c>
      <c r="L20" s="18">
        <v>14632.02</v>
      </c>
      <c r="M20" s="12">
        <v>14928.73</v>
      </c>
      <c r="N20" s="21">
        <v>14780.37</v>
      </c>
    </row>
    <row r="21" spans="1:14" x14ac:dyDescent="0.25">
      <c r="A21" s="58">
        <v>44524</v>
      </c>
      <c r="B21" s="25">
        <v>10930.02</v>
      </c>
      <c r="C21" s="6">
        <v>11150.83</v>
      </c>
      <c r="D21" s="9">
        <v>11040.42</v>
      </c>
      <c r="F21" s="19">
        <v>44524</v>
      </c>
      <c r="G21" s="25">
        <v>12296.96</v>
      </c>
      <c r="H21" s="6">
        <v>12543.86</v>
      </c>
      <c r="I21" s="9">
        <v>12420.41</v>
      </c>
      <c r="K21" s="19">
        <v>44524</v>
      </c>
      <c r="L21" s="18">
        <v>14630.92</v>
      </c>
      <c r="M21" s="12">
        <v>14930.96</v>
      </c>
      <c r="N21" s="21">
        <v>14780.94</v>
      </c>
    </row>
    <row r="22" spans="1:14" x14ac:dyDescent="0.25">
      <c r="A22" s="58">
        <v>44525</v>
      </c>
      <c r="B22" s="25">
        <v>11006.38</v>
      </c>
      <c r="C22" s="6">
        <v>11228.73</v>
      </c>
      <c r="D22" s="9">
        <v>11117.56</v>
      </c>
      <c r="F22" s="19">
        <v>44525</v>
      </c>
      <c r="G22" s="25">
        <v>12342.06</v>
      </c>
      <c r="H22" s="6">
        <v>12590.93</v>
      </c>
      <c r="I22" s="9">
        <v>12466.49</v>
      </c>
      <c r="K22" s="19">
        <v>44525</v>
      </c>
      <c r="L22" s="18">
        <v>14685.81</v>
      </c>
      <c r="M22" s="12">
        <v>14986.99</v>
      </c>
      <c r="N22" s="21">
        <v>14836.4</v>
      </c>
    </row>
    <row r="23" spans="1:14" x14ac:dyDescent="0.25">
      <c r="A23" s="58">
        <v>44526</v>
      </c>
      <c r="B23" s="25">
        <v>11006.38</v>
      </c>
      <c r="C23" s="6">
        <v>11228.73</v>
      </c>
      <c r="D23" s="9">
        <v>11117.56</v>
      </c>
      <c r="F23" s="19">
        <v>44526</v>
      </c>
      <c r="G23" s="25">
        <v>12362.89</v>
      </c>
      <c r="H23" s="6">
        <v>12613.35</v>
      </c>
      <c r="I23" s="9">
        <v>12488.12</v>
      </c>
      <c r="K23" s="19">
        <v>44526</v>
      </c>
      <c r="L23" s="18">
        <v>14635.18</v>
      </c>
      <c r="M23" s="12">
        <v>14934.21</v>
      </c>
      <c r="N23" s="21">
        <v>14784.7</v>
      </c>
    </row>
    <row r="24" spans="1:14" x14ac:dyDescent="0.25">
      <c r="A24" s="58">
        <v>44529</v>
      </c>
      <c r="B24" s="25">
        <v>11006.38</v>
      </c>
      <c r="C24" s="6">
        <v>11228.73</v>
      </c>
      <c r="D24" s="9">
        <v>11117.56</v>
      </c>
      <c r="F24" s="19">
        <v>44529</v>
      </c>
      <c r="G24" s="25">
        <v>12410.58</v>
      </c>
      <c r="H24" s="6">
        <v>12657.96</v>
      </c>
      <c r="I24" s="9">
        <v>12534.27</v>
      </c>
      <c r="K24" s="19">
        <v>44529</v>
      </c>
      <c r="L24" s="18">
        <v>14669.3</v>
      </c>
      <c r="M24" s="12">
        <v>14966.77</v>
      </c>
      <c r="N24" s="21">
        <v>14818.04</v>
      </c>
    </row>
    <row r="25" spans="1:14" s="61" customFormat="1" ht="15.75" thickBot="1" x14ac:dyDescent="0.3">
      <c r="A25" s="60">
        <v>44530</v>
      </c>
      <c r="B25" s="12">
        <v>11006.38</v>
      </c>
      <c r="C25" s="12">
        <v>11228.73</v>
      </c>
      <c r="D25" s="12">
        <v>11117.56</v>
      </c>
      <c r="F25" s="65">
        <v>44530</v>
      </c>
      <c r="G25" s="12">
        <v>12455.38</v>
      </c>
      <c r="H25" s="12">
        <v>12705.79</v>
      </c>
      <c r="I25" s="12">
        <v>12580.58</v>
      </c>
      <c r="K25" s="65">
        <v>44530</v>
      </c>
      <c r="L25" s="12">
        <v>14654.99</v>
      </c>
      <c r="M25" s="12">
        <v>14952.18</v>
      </c>
      <c r="N25" s="12">
        <v>14803.59</v>
      </c>
    </row>
    <row r="26" spans="1:14" ht="16.5" thickBot="1" x14ac:dyDescent="0.3">
      <c r="A26" s="22" t="s">
        <v>7</v>
      </c>
      <c r="B26" s="62">
        <f>AVERAGE(B4:B25)</f>
        <v>10886.871818181819</v>
      </c>
      <c r="C26" s="63">
        <f>AVERAGE(C4:C25)</f>
        <v>11106.811818181817</v>
      </c>
      <c r="D26" s="64">
        <f>AVERAGE(D4:D25)</f>
        <v>10995.741363636365</v>
      </c>
      <c r="F26" s="15" t="s">
        <v>7</v>
      </c>
      <c r="G26" s="66">
        <f>AVERAGE(G4:G25)</f>
        <v>12427.209090909088</v>
      </c>
      <c r="H26" s="63">
        <f>AVERAGE(H4:H25)</f>
        <v>12674.508181818179</v>
      </c>
      <c r="I26" s="64">
        <f>AVERAGE(I4:I25)</f>
        <v>12550.859090909093</v>
      </c>
      <c r="K26" s="22" t="s">
        <v>7</v>
      </c>
      <c r="L26" s="62">
        <f>AVERAGE(L4:L25)</f>
        <v>14659.952272727272</v>
      </c>
      <c r="M26" s="63">
        <f>AVERAGE(M4:M25)</f>
        <v>14958.489090909092</v>
      </c>
      <c r="N26" s="64">
        <f>AVERAGE(N4:N25)</f>
        <v>14809.220000000003</v>
      </c>
    </row>
    <row r="28" spans="1:14" x14ac:dyDescent="0.25">
      <c r="A28" s="3" t="s">
        <v>4</v>
      </c>
      <c r="B28" s="40"/>
    </row>
    <row r="29" spans="1:14" x14ac:dyDescent="0.25">
      <c r="A29" s="3" t="s">
        <v>5</v>
      </c>
      <c r="B29" s="2"/>
    </row>
    <row r="30" spans="1:14" x14ac:dyDescent="0.25">
      <c r="A30" s="3" t="s">
        <v>12</v>
      </c>
      <c r="B30" s="2"/>
    </row>
  </sheetData>
  <sheetProtection password="CDD8" sheet="1" objects="1" scenarios="1"/>
  <mergeCells count="9">
    <mergeCell ref="K2:K3"/>
    <mergeCell ref="L2:N2"/>
    <mergeCell ref="A1:D1"/>
    <mergeCell ref="F1:I1"/>
    <mergeCell ref="K1:N1"/>
    <mergeCell ref="A2:A3"/>
    <mergeCell ref="B2:D2"/>
    <mergeCell ref="F2:F3"/>
    <mergeCell ref="G2:I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E6" sqref="E6"/>
    </sheetView>
  </sheetViews>
  <sheetFormatPr defaultRowHeight="15" x14ac:dyDescent="0.25"/>
  <cols>
    <col min="1" max="4" width="11.85546875" customWidth="1"/>
    <col min="5" max="5" width="9.7109375" customWidth="1"/>
    <col min="6" max="9" width="11.5703125" customWidth="1"/>
    <col min="11" max="14" width="11.85546875" customWidth="1"/>
  </cols>
  <sheetData>
    <row r="1" spans="1:14" ht="34.5" customHeight="1" thickBot="1" x14ac:dyDescent="0.3">
      <c r="A1" s="110" t="s">
        <v>23</v>
      </c>
      <c r="B1" s="110"/>
      <c r="C1" s="110"/>
      <c r="D1" s="110"/>
      <c r="F1" s="110" t="s">
        <v>23</v>
      </c>
      <c r="G1" s="110"/>
      <c r="H1" s="110"/>
      <c r="I1" s="110"/>
      <c r="J1" s="47"/>
      <c r="K1" s="110" t="s">
        <v>23</v>
      </c>
      <c r="L1" s="110"/>
      <c r="M1" s="110"/>
      <c r="N1" s="110"/>
    </row>
    <row r="2" spans="1:14" ht="15.75" customHeight="1" thickBot="1" x14ac:dyDescent="0.3">
      <c r="A2" s="90" t="s">
        <v>0</v>
      </c>
      <c r="B2" s="95" t="s">
        <v>8</v>
      </c>
      <c r="C2" s="96"/>
      <c r="D2" s="97"/>
      <c r="F2" s="90" t="s">
        <v>0</v>
      </c>
      <c r="G2" s="108" t="s">
        <v>9</v>
      </c>
      <c r="H2" s="96"/>
      <c r="I2" s="97"/>
      <c r="K2" s="90" t="s">
        <v>0</v>
      </c>
      <c r="L2" s="92" t="s">
        <v>10</v>
      </c>
      <c r="M2" s="92"/>
      <c r="N2" s="93"/>
    </row>
    <row r="3" spans="1:14" ht="15.75" thickBot="1" x14ac:dyDescent="0.3">
      <c r="A3" s="94"/>
      <c r="B3" s="14" t="s">
        <v>1</v>
      </c>
      <c r="C3" s="4" t="s">
        <v>2</v>
      </c>
      <c r="D3" s="5" t="s">
        <v>3</v>
      </c>
      <c r="F3" s="98"/>
      <c r="G3" s="30" t="s">
        <v>1</v>
      </c>
      <c r="H3" s="4" t="s">
        <v>2</v>
      </c>
      <c r="I3" s="5" t="s">
        <v>3</v>
      </c>
      <c r="K3" s="91"/>
      <c r="L3" s="14" t="s">
        <v>1</v>
      </c>
      <c r="M3" s="4" t="s">
        <v>2</v>
      </c>
      <c r="N3" s="5" t="s">
        <v>3</v>
      </c>
    </row>
    <row r="4" spans="1:14" x14ac:dyDescent="0.25">
      <c r="A4" s="48">
        <v>44531</v>
      </c>
      <c r="B4" s="25">
        <v>11006.38</v>
      </c>
      <c r="C4" s="6">
        <v>11228.73</v>
      </c>
      <c r="D4" s="9">
        <v>11117.56</v>
      </c>
      <c r="F4" s="48">
        <v>44531</v>
      </c>
      <c r="G4" s="25">
        <v>12469.47</v>
      </c>
      <c r="H4" s="6">
        <v>12720.17</v>
      </c>
      <c r="I4" s="9">
        <v>12594.82</v>
      </c>
      <c r="K4" s="19">
        <v>44531</v>
      </c>
      <c r="L4" s="24">
        <v>14661.6</v>
      </c>
      <c r="M4" s="13">
        <v>14958.91</v>
      </c>
      <c r="N4" s="23">
        <v>14810.26</v>
      </c>
    </row>
    <row r="5" spans="1:14" x14ac:dyDescent="0.25">
      <c r="A5" s="19">
        <v>44532</v>
      </c>
      <c r="B5" s="25">
        <v>11025.39</v>
      </c>
      <c r="C5" s="6">
        <v>11248.13</v>
      </c>
      <c r="D5" s="9">
        <v>11136.76</v>
      </c>
      <c r="F5" s="19">
        <v>44532</v>
      </c>
      <c r="G5" s="25">
        <v>12488.68</v>
      </c>
      <c r="H5" s="6">
        <v>12731.09</v>
      </c>
      <c r="I5" s="9">
        <v>12609.89</v>
      </c>
      <c r="K5" s="19">
        <v>44532</v>
      </c>
      <c r="L5" s="67">
        <v>14660.46</v>
      </c>
      <c r="M5" s="12">
        <v>14957.76</v>
      </c>
      <c r="N5" s="39">
        <v>14809.11</v>
      </c>
    </row>
    <row r="6" spans="1:14" x14ac:dyDescent="0.25">
      <c r="A6" s="19">
        <v>44533</v>
      </c>
      <c r="B6" s="25">
        <v>11025.39</v>
      </c>
      <c r="C6" s="6">
        <v>11248.13</v>
      </c>
      <c r="D6" s="9">
        <v>11136.76</v>
      </c>
      <c r="F6" s="19">
        <v>44533</v>
      </c>
      <c r="G6" s="25">
        <v>12441.16</v>
      </c>
      <c r="H6" s="6">
        <v>12690.22</v>
      </c>
      <c r="I6" s="9">
        <v>12565.69</v>
      </c>
      <c r="K6" s="19">
        <v>44533</v>
      </c>
      <c r="L6" s="17">
        <v>14639.51</v>
      </c>
      <c r="M6" s="11">
        <v>14936.39</v>
      </c>
      <c r="N6" s="20">
        <v>14787.95</v>
      </c>
    </row>
    <row r="7" spans="1:14" x14ac:dyDescent="0.25">
      <c r="A7" s="19">
        <v>44536</v>
      </c>
      <c r="B7" s="25">
        <v>11025.39</v>
      </c>
      <c r="C7" s="6">
        <v>11248.13</v>
      </c>
      <c r="D7" s="9">
        <v>11136.76</v>
      </c>
      <c r="F7" s="19">
        <v>44536</v>
      </c>
      <c r="G7" s="25">
        <v>12438.95</v>
      </c>
      <c r="H7" s="6">
        <v>12688.8</v>
      </c>
      <c r="I7" s="9">
        <v>12563.87</v>
      </c>
      <c r="K7" s="19">
        <v>44536</v>
      </c>
      <c r="L7" s="17">
        <v>14582.18</v>
      </c>
      <c r="M7" s="11">
        <v>14880.15</v>
      </c>
      <c r="N7" s="20">
        <v>14731.17</v>
      </c>
    </row>
    <row r="8" spans="1:14" x14ac:dyDescent="0.25">
      <c r="A8" s="19">
        <v>44537</v>
      </c>
      <c r="B8" s="25">
        <v>11025.39</v>
      </c>
      <c r="C8" s="6">
        <v>11248.13</v>
      </c>
      <c r="D8" s="9">
        <v>11136.76</v>
      </c>
      <c r="F8" s="19">
        <v>44537</v>
      </c>
      <c r="G8" s="25">
        <v>12457.98</v>
      </c>
      <c r="H8" s="6">
        <v>12703.64</v>
      </c>
      <c r="I8" s="9">
        <v>12580.81</v>
      </c>
      <c r="K8" s="19">
        <v>44537</v>
      </c>
      <c r="L8" s="18">
        <v>14640.62</v>
      </c>
      <c r="M8" s="11">
        <v>14942.02</v>
      </c>
      <c r="N8" s="20">
        <v>14791.32</v>
      </c>
    </row>
    <row r="9" spans="1:14" x14ac:dyDescent="0.25">
      <c r="A9" s="19">
        <v>44538</v>
      </c>
      <c r="B9" s="25">
        <v>11025.39</v>
      </c>
      <c r="C9" s="6">
        <v>11248.13</v>
      </c>
      <c r="D9" s="9">
        <v>11136.76</v>
      </c>
      <c r="F9" s="19">
        <v>44538</v>
      </c>
      <c r="G9" s="25">
        <v>12446.81</v>
      </c>
      <c r="H9" s="6">
        <v>12691.53</v>
      </c>
      <c r="I9" s="9">
        <v>12569.17</v>
      </c>
      <c r="K9" s="19">
        <v>44538</v>
      </c>
      <c r="L9" s="18">
        <v>14597.62</v>
      </c>
      <c r="M9" s="11">
        <v>14894.77</v>
      </c>
      <c r="N9" s="20">
        <v>14746.2</v>
      </c>
    </row>
    <row r="10" spans="1:14" x14ac:dyDescent="0.25">
      <c r="A10" s="19">
        <v>44539</v>
      </c>
      <c r="B10" s="25">
        <v>11130.21</v>
      </c>
      <c r="C10" s="6">
        <v>11355.06</v>
      </c>
      <c r="D10" s="9">
        <v>11242.64</v>
      </c>
      <c r="F10" s="19">
        <v>44539</v>
      </c>
      <c r="G10" s="25">
        <v>12608.25</v>
      </c>
      <c r="H10" s="6">
        <v>12861.34</v>
      </c>
      <c r="I10" s="9">
        <v>12734.8</v>
      </c>
      <c r="K10" s="19">
        <v>44539</v>
      </c>
      <c r="L10" s="18">
        <v>14697.44</v>
      </c>
      <c r="M10" s="11">
        <v>14998.9</v>
      </c>
      <c r="N10" s="20">
        <v>14848.17</v>
      </c>
    </row>
    <row r="11" spans="1:14" x14ac:dyDescent="0.25">
      <c r="A11" s="19">
        <v>44540</v>
      </c>
      <c r="B11" s="25">
        <v>11130.21</v>
      </c>
      <c r="C11" s="6">
        <v>11355.06</v>
      </c>
      <c r="D11" s="9">
        <v>11242.64</v>
      </c>
      <c r="F11" s="19">
        <v>44540</v>
      </c>
      <c r="G11" s="25">
        <v>12566.76</v>
      </c>
      <c r="H11" s="6">
        <v>12819.04</v>
      </c>
      <c r="I11" s="9">
        <v>12692.9</v>
      </c>
      <c r="K11" s="19">
        <v>44540</v>
      </c>
      <c r="L11" s="17">
        <v>14711.91</v>
      </c>
      <c r="M11" s="17">
        <v>15013.66</v>
      </c>
      <c r="N11" s="56">
        <v>14862.79</v>
      </c>
    </row>
    <row r="12" spans="1:14" x14ac:dyDescent="0.25">
      <c r="A12" s="19">
        <v>44543</v>
      </c>
      <c r="B12" s="25">
        <v>11130.21</v>
      </c>
      <c r="C12" s="6">
        <v>11355.06</v>
      </c>
      <c r="D12" s="9">
        <v>11242.64</v>
      </c>
      <c r="F12" s="19">
        <v>44543</v>
      </c>
      <c r="G12" s="25">
        <v>12567.44</v>
      </c>
      <c r="H12" s="6">
        <v>12816.45</v>
      </c>
      <c r="I12" s="9">
        <v>12691.94</v>
      </c>
      <c r="K12" s="19">
        <v>44543</v>
      </c>
      <c r="L12" s="18">
        <v>14725.27</v>
      </c>
      <c r="M12" s="12">
        <v>15027.29</v>
      </c>
      <c r="N12" s="21">
        <v>14876.28</v>
      </c>
    </row>
    <row r="13" spans="1:14" x14ac:dyDescent="0.25">
      <c r="A13" s="19">
        <v>44544</v>
      </c>
      <c r="B13" s="25">
        <v>11130.21</v>
      </c>
      <c r="C13" s="6">
        <v>11355.06</v>
      </c>
      <c r="D13" s="9">
        <v>11242.64</v>
      </c>
      <c r="F13" s="19">
        <v>44544</v>
      </c>
      <c r="G13" s="25">
        <v>12547.61</v>
      </c>
      <c r="H13" s="6">
        <v>12799.88</v>
      </c>
      <c r="I13" s="9">
        <v>12673.75</v>
      </c>
      <c r="K13" s="19">
        <v>44544</v>
      </c>
      <c r="L13" s="18">
        <v>14700.78</v>
      </c>
      <c r="M13" s="12">
        <v>14998.9</v>
      </c>
      <c r="N13" s="21">
        <v>14849.84</v>
      </c>
    </row>
    <row r="14" spans="1:14" x14ac:dyDescent="0.25">
      <c r="A14" s="19">
        <v>44545</v>
      </c>
      <c r="B14" s="25">
        <v>11130.21</v>
      </c>
      <c r="C14" s="6">
        <v>11355.06</v>
      </c>
      <c r="D14" s="9">
        <v>11242.64</v>
      </c>
      <c r="F14" s="19">
        <v>44545</v>
      </c>
      <c r="G14" s="25">
        <v>12553</v>
      </c>
      <c r="H14" s="6">
        <v>12805.01</v>
      </c>
      <c r="I14" s="9">
        <v>12679.01</v>
      </c>
      <c r="K14" s="19">
        <v>44545</v>
      </c>
      <c r="L14" s="18">
        <v>14739.74</v>
      </c>
      <c r="M14" s="12">
        <v>15042.05</v>
      </c>
      <c r="N14" s="21">
        <v>14890.89</v>
      </c>
    </row>
    <row r="15" spans="1:14" x14ac:dyDescent="0.25">
      <c r="A15" s="19">
        <v>44546</v>
      </c>
      <c r="B15" s="25">
        <v>11102.86</v>
      </c>
      <c r="C15" s="6">
        <v>11327.16</v>
      </c>
      <c r="D15" s="9">
        <v>11215.01</v>
      </c>
      <c r="F15" s="19">
        <v>44546</v>
      </c>
      <c r="G15" s="25">
        <v>12549.37</v>
      </c>
      <c r="H15" s="6">
        <v>12799.5</v>
      </c>
      <c r="I15" s="9">
        <v>12674.44</v>
      </c>
      <c r="K15" s="19">
        <v>44546</v>
      </c>
      <c r="L15" s="18">
        <v>14727.94</v>
      </c>
      <c r="M15" s="12">
        <v>15026.61</v>
      </c>
      <c r="N15" s="21">
        <v>14877.28</v>
      </c>
    </row>
    <row r="16" spans="1:14" x14ac:dyDescent="0.25">
      <c r="A16" s="19">
        <v>44547</v>
      </c>
      <c r="B16" s="25">
        <v>11102.86</v>
      </c>
      <c r="C16" s="6">
        <v>11327.16</v>
      </c>
      <c r="D16" s="9">
        <v>11215.01</v>
      </c>
      <c r="F16" s="19">
        <v>44547</v>
      </c>
      <c r="G16" s="25">
        <v>12586.52</v>
      </c>
      <c r="H16" s="6">
        <v>12834.11</v>
      </c>
      <c r="I16" s="9">
        <v>12710.31</v>
      </c>
      <c r="K16" s="19">
        <v>44547</v>
      </c>
      <c r="L16" s="18">
        <v>14787.9</v>
      </c>
      <c r="M16" s="12">
        <v>15087.78</v>
      </c>
      <c r="N16" s="21">
        <v>14937.84</v>
      </c>
    </row>
    <row r="17" spans="1:14" x14ac:dyDescent="0.25">
      <c r="A17" s="19">
        <v>44550</v>
      </c>
      <c r="B17" s="25">
        <v>11102.86</v>
      </c>
      <c r="C17" s="6">
        <v>11327.16</v>
      </c>
      <c r="D17" s="9">
        <v>11215.01</v>
      </c>
      <c r="F17" s="19">
        <v>44550</v>
      </c>
      <c r="G17" s="25">
        <v>12492.85</v>
      </c>
      <c r="H17" s="6">
        <v>12744.38</v>
      </c>
      <c r="I17" s="9">
        <v>12618.61</v>
      </c>
      <c r="K17" s="19">
        <v>44550</v>
      </c>
      <c r="L17" s="18">
        <v>14659.11</v>
      </c>
      <c r="M17" s="12">
        <v>14963.18</v>
      </c>
      <c r="N17" s="21">
        <v>14811.14</v>
      </c>
    </row>
    <row r="18" spans="1:14" x14ac:dyDescent="0.25">
      <c r="A18" s="19">
        <v>44551</v>
      </c>
      <c r="B18" s="25">
        <v>11102.86</v>
      </c>
      <c r="C18" s="6">
        <v>11327.16</v>
      </c>
      <c r="D18" s="9">
        <v>11215.01</v>
      </c>
      <c r="F18" s="19">
        <v>44551</v>
      </c>
      <c r="G18" s="25">
        <v>12533.25</v>
      </c>
      <c r="H18" s="6">
        <v>12784.86</v>
      </c>
      <c r="I18" s="9">
        <v>12659.06</v>
      </c>
      <c r="K18" s="19">
        <v>44551</v>
      </c>
      <c r="L18" s="18">
        <v>14680.2</v>
      </c>
      <c r="M18" s="12">
        <v>14981.3</v>
      </c>
      <c r="N18" s="21">
        <v>14830.75</v>
      </c>
    </row>
    <row r="19" spans="1:14" x14ac:dyDescent="0.25">
      <c r="A19" s="19">
        <v>44552</v>
      </c>
      <c r="B19" s="25">
        <v>11102.86</v>
      </c>
      <c r="C19" s="6">
        <v>11327.16</v>
      </c>
      <c r="D19" s="9">
        <v>11215.01</v>
      </c>
      <c r="F19" s="19">
        <v>44552</v>
      </c>
      <c r="G19" s="25">
        <v>12512.43</v>
      </c>
      <c r="H19" s="6">
        <v>12760.75</v>
      </c>
      <c r="I19" s="9">
        <v>12636.59</v>
      </c>
      <c r="K19" s="19">
        <v>44552</v>
      </c>
      <c r="L19" s="18">
        <v>14714.62</v>
      </c>
      <c r="M19" s="12">
        <v>15013.02</v>
      </c>
      <c r="N19" s="21">
        <v>14863.82</v>
      </c>
    </row>
    <row r="20" spans="1:14" x14ac:dyDescent="0.25">
      <c r="A20" s="19">
        <v>44553</v>
      </c>
      <c r="B20" s="25">
        <v>11221.72</v>
      </c>
      <c r="C20" s="6">
        <v>11448.42</v>
      </c>
      <c r="D20" s="9">
        <v>11335.07</v>
      </c>
      <c r="F20" s="19">
        <v>44553</v>
      </c>
      <c r="G20" s="25">
        <v>12720.68</v>
      </c>
      <c r="H20" s="6">
        <v>12979.35</v>
      </c>
      <c r="I20" s="9">
        <v>12850.01</v>
      </c>
      <c r="K20" s="19">
        <v>44553</v>
      </c>
      <c r="L20" s="18">
        <v>14979.87</v>
      </c>
      <c r="M20" s="12">
        <v>15287.08</v>
      </c>
      <c r="N20" s="21">
        <v>15133.47</v>
      </c>
    </row>
    <row r="21" spans="1:14" x14ac:dyDescent="0.25">
      <c r="A21" s="19">
        <v>44554</v>
      </c>
      <c r="B21" s="25">
        <v>11221.72</v>
      </c>
      <c r="C21" s="6">
        <v>11448.42</v>
      </c>
      <c r="D21" s="9">
        <v>11335.07</v>
      </c>
      <c r="F21" s="19">
        <v>44554</v>
      </c>
      <c r="G21" s="25">
        <v>12642.71</v>
      </c>
      <c r="H21" s="6">
        <v>12889.27</v>
      </c>
      <c r="I21" s="9">
        <v>12765.99</v>
      </c>
      <c r="K21" s="19">
        <v>44554</v>
      </c>
      <c r="L21" s="18">
        <v>14946.21</v>
      </c>
      <c r="M21" s="12">
        <v>15249.3</v>
      </c>
      <c r="N21" s="21">
        <v>15097.75</v>
      </c>
    </row>
    <row r="22" spans="1:14" s="59" customFormat="1" x14ac:dyDescent="0.25">
      <c r="A22" s="36">
        <v>44557</v>
      </c>
      <c r="B22" s="99" t="s">
        <v>11</v>
      </c>
      <c r="C22" s="100"/>
      <c r="D22" s="101"/>
      <c r="F22" s="36">
        <v>44557</v>
      </c>
      <c r="G22" s="99" t="s">
        <v>11</v>
      </c>
      <c r="H22" s="100"/>
      <c r="I22" s="101"/>
      <c r="K22" s="36">
        <v>44557</v>
      </c>
      <c r="L22" s="99" t="s">
        <v>11</v>
      </c>
      <c r="M22" s="100"/>
      <c r="N22" s="101"/>
    </row>
    <row r="23" spans="1:14" x14ac:dyDescent="0.25">
      <c r="A23" s="19">
        <v>44558</v>
      </c>
      <c r="B23" s="25">
        <v>11221.72</v>
      </c>
      <c r="C23" s="6">
        <v>11448.42</v>
      </c>
      <c r="D23" s="9">
        <v>11335.07</v>
      </c>
      <c r="F23" s="19">
        <v>44558</v>
      </c>
      <c r="G23" s="25">
        <v>12746.33</v>
      </c>
      <c r="H23" s="6">
        <v>13003.3</v>
      </c>
      <c r="I23" s="9">
        <v>12874.81</v>
      </c>
      <c r="K23" s="19">
        <v>44558</v>
      </c>
      <c r="L23" s="18">
        <v>15020.27</v>
      </c>
      <c r="M23" s="12">
        <v>15328.29</v>
      </c>
      <c r="N23" s="21">
        <v>15174.28</v>
      </c>
    </row>
    <row r="24" spans="1:14" x14ac:dyDescent="0.25">
      <c r="A24" s="19">
        <v>44559</v>
      </c>
      <c r="B24" s="25">
        <v>11221.72</v>
      </c>
      <c r="C24" s="6">
        <v>11448.42</v>
      </c>
      <c r="D24" s="9">
        <v>11335.07</v>
      </c>
      <c r="F24" s="19">
        <v>44559</v>
      </c>
      <c r="G24" s="25">
        <v>12641.64</v>
      </c>
      <c r="H24" s="6">
        <v>12889.27</v>
      </c>
      <c r="I24" s="9">
        <v>12765.45</v>
      </c>
      <c r="K24" s="19">
        <v>44559</v>
      </c>
      <c r="L24" s="18">
        <v>14946.21</v>
      </c>
      <c r="M24" s="12">
        <v>15249.3</v>
      </c>
      <c r="N24" s="21">
        <v>15097.75</v>
      </c>
    </row>
    <row r="25" spans="1:14" x14ac:dyDescent="0.25">
      <c r="A25" s="19">
        <v>44560</v>
      </c>
      <c r="B25" s="25">
        <v>11143.17</v>
      </c>
      <c r="C25" s="6">
        <v>11368.28</v>
      </c>
      <c r="D25" s="9">
        <v>11255.72</v>
      </c>
      <c r="F25" s="19">
        <v>44560</v>
      </c>
      <c r="G25" s="25">
        <v>12615.35</v>
      </c>
      <c r="H25" s="6">
        <v>12865.35</v>
      </c>
      <c r="I25" s="9">
        <v>12740.35</v>
      </c>
      <c r="K25" s="19">
        <v>44560</v>
      </c>
      <c r="L25" s="18">
        <v>14915.13</v>
      </c>
      <c r="M25" s="12">
        <v>15220.99</v>
      </c>
      <c r="N25" s="21">
        <v>15068.06</v>
      </c>
    </row>
    <row r="26" spans="1:14" ht="15.75" thickBot="1" x14ac:dyDescent="0.3">
      <c r="A26" s="19">
        <v>44561</v>
      </c>
      <c r="B26" s="25">
        <v>11143.17</v>
      </c>
      <c r="C26" s="6">
        <v>11368.28</v>
      </c>
      <c r="D26" s="9">
        <v>11255.72</v>
      </c>
      <c r="F26" s="19">
        <v>44561</v>
      </c>
      <c r="G26" s="25">
        <v>12594.69</v>
      </c>
      <c r="H26" s="6">
        <v>12845.73</v>
      </c>
      <c r="I26" s="9">
        <v>12720.21</v>
      </c>
      <c r="K26" s="19">
        <v>44561</v>
      </c>
      <c r="L26" s="18">
        <v>14841.59</v>
      </c>
      <c r="M26" s="12">
        <v>15142.55</v>
      </c>
      <c r="N26" s="21">
        <v>14992.07</v>
      </c>
    </row>
    <row r="27" spans="1:14" ht="16.5" thickBot="1" x14ac:dyDescent="0.3">
      <c r="A27" s="83" t="s">
        <v>7</v>
      </c>
      <c r="B27" s="62">
        <f>AVERAGE(B4:B26)</f>
        <v>11112.359090909087</v>
      </c>
      <c r="C27" s="63">
        <f>AVERAGE(C4:C26)</f>
        <v>11336.85090909091</v>
      </c>
      <c r="D27" s="64">
        <f>AVERAGE(D4:D26)</f>
        <v>11224.605909090913</v>
      </c>
      <c r="F27" s="15" t="s">
        <v>7</v>
      </c>
      <c r="G27" s="30">
        <f>AVERAGE(G4:G26)</f>
        <v>12555.542272727269</v>
      </c>
      <c r="H27" s="4">
        <f>AVERAGE(H4:H26)</f>
        <v>12805.592727272724</v>
      </c>
      <c r="I27" s="5">
        <f>AVERAGE(I4:I26)</f>
        <v>12680.567272727274</v>
      </c>
      <c r="K27" s="22" t="s">
        <v>7</v>
      </c>
      <c r="L27" s="14">
        <f>AVERAGE(L4:L26)</f>
        <v>14753.46272727273</v>
      </c>
      <c r="M27" s="4">
        <f>AVERAGE(M4:M26)</f>
        <v>15054.554545454541</v>
      </c>
      <c r="N27" s="5">
        <f>AVERAGE(N4:N26)</f>
        <v>14904.008636363638</v>
      </c>
    </row>
    <row r="29" spans="1:14" x14ac:dyDescent="0.25">
      <c r="A29" s="3" t="s">
        <v>4</v>
      </c>
      <c r="B29" s="40"/>
    </row>
    <row r="30" spans="1:14" x14ac:dyDescent="0.25">
      <c r="A30" s="3" t="s">
        <v>5</v>
      </c>
      <c r="B30" s="2"/>
    </row>
    <row r="31" spans="1:14" x14ac:dyDescent="0.25">
      <c r="A31" s="3" t="s">
        <v>12</v>
      </c>
      <c r="B31" s="2"/>
    </row>
  </sheetData>
  <sheetProtection password="CDD8" sheet="1" objects="1" scenarios="1"/>
  <mergeCells count="12">
    <mergeCell ref="A1:D1"/>
    <mergeCell ref="F1:I1"/>
    <mergeCell ref="K1:N1"/>
    <mergeCell ref="A2:A3"/>
    <mergeCell ref="B2:D2"/>
    <mergeCell ref="K2:K3"/>
    <mergeCell ref="L2:N2"/>
    <mergeCell ref="L22:N22"/>
    <mergeCell ref="B22:D22"/>
    <mergeCell ref="F2:F3"/>
    <mergeCell ref="G2:I2"/>
    <mergeCell ref="G22:I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10" sqref="C10"/>
    </sheetView>
  </sheetViews>
  <sheetFormatPr defaultRowHeight="15" x14ac:dyDescent="0.25"/>
  <cols>
    <col min="1" max="1" width="12.140625" customWidth="1"/>
    <col min="2" max="3" width="11" customWidth="1"/>
    <col min="4" max="4" width="11.7109375" customWidth="1"/>
    <col min="5" max="5" width="8.85546875" customWidth="1"/>
    <col min="6" max="6" width="13.28515625" customWidth="1"/>
    <col min="7" max="9" width="11.42578125" customWidth="1"/>
    <col min="11" max="14" width="12.28515625" customWidth="1"/>
  </cols>
  <sheetData>
    <row r="1" spans="1:14" ht="15.75" customHeight="1" thickBot="1" x14ac:dyDescent="0.3">
      <c r="A1" s="90" t="s">
        <v>0</v>
      </c>
      <c r="B1" s="95" t="s">
        <v>8</v>
      </c>
      <c r="C1" s="96"/>
      <c r="D1" s="97"/>
      <c r="F1" s="90" t="s">
        <v>0</v>
      </c>
      <c r="G1" s="95" t="s">
        <v>9</v>
      </c>
      <c r="H1" s="96"/>
      <c r="I1" s="97"/>
      <c r="K1" s="90" t="s">
        <v>0</v>
      </c>
      <c r="L1" s="92" t="s">
        <v>10</v>
      </c>
      <c r="M1" s="92"/>
      <c r="N1" s="93"/>
    </row>
    <row r="2" spans="1:14" ht="15.75" thickBot="1" x14ac:dyDescent="0.3">
      <c r="A2" s="94"/>
      <c r="B2" s="14" t="s">
        <v>1</v>
      </c>
      <c r="C2" s="4" t="s">
        <v>2</v>
      </c>
      <c r="D2" s="5" t="s">
        <v>3</v>
      </c>
      <c r="F2" s="98"/>
      <c r="G2" s="26" t="s">
        <v>1</v>
      </c>
      <c r="H2" s="27" t="s">
        <v>2</v>
      </c>
      <c r="I2" s="28" t="s">
        <v>3</v>
      </c>
      <c r="K2" s="91"/>
      <c r="L2" s="14" t="s">
        <v>1</v>
      </c>
      <c r="M2" s="4" t="s">
        <v>2</v>
      </c>
      <c r="N2" s="5" t="s">
        <v>3</v>
      </c>
    </row>
    <row r="3" spans="1:14" ht="15.75" x14ac:dyDescent="0.25">
      <c r="A3" s="19">
        <v>44228</v>
      </c>
      <c r="B3" s="25">
        <v>10069.290000000001</v>
      </c>
      <c r="C3" s="6">
        <v>10272.709999999999</v>
      </c>
      <c r="D3" s="9">
        <v>10171</v>
      </c>
      <c r="F3" s="29">
        <v>44228</v>
      </c>
      <c r="G3" s="33">
        <v>12202.37</v>
      </c>
      <c r="H3" s="34">
        <v>12447.4</v>
      </c>
      <c r="I3" s="35">
        <v>12324.89</v>
      </c>
      <c r="K3" s="19">
        <v>44228</v>
      </c>
      <c r="L3" s="24">
        <v>13830.17</v>
      </c>
      <c r="M3" s="13">
        <v>14111.62</v>
      </c>
      <c r="N3" s="23">
        <v>13970.9</v>
      </c>
    </row>
    <row r="4" spans="1:14" ht="15.75" x14ac:dyDescent="0.25">
      <c r="A4" s="19">
        <v>44229</v>
      </c>
      <c r="B4" s="25">
        <v>10069.290000000001</v>
      </c>
      <c r="C4" s="6">
        <v>10272.709999999999</v>
      </c>
      <c r="D4" s="9">
        <v>10171</v>
      </c>
      <c r="F4" s="16">
        <v>44229</v>
      </c>
      <c r="G4" s="18">
        <v>12155.32</v>
      </c>
      <c r="H4" s="12">
        <v>12395.04</v>
      </c>
      <c r="I4" s="21">
        <v>12275.18</v>
      </c>
      <c r="K4" s="19">
        <v>44229</v>
      </c>
      <c r="L4" s="17">
        <v>13770.76</v>
      </c>
      <c r="M4" s="11">
        <v>14051.01</v>
      </c>
      <c r="N4" s="20">
        <v>13910.89</v>
      </c>
    </row>
    <row r="5" spans="1:14" ht="15.75" x14ac:dyDescent="0.25">
      <c r="A5" s="19">
        <v>44230</v>
      </c>
      <c r="B5" s="25">
        <v>10069.290000000001</v>
      </c>
      <c r="C5" s="6">
        <v>10272.709999999999</v>
      </c>
      <c r="D5" s="9">
        <v>10171</v>
      </c>
      <c r="F5" s="16">
        <v>44230</v>
      </c>
      <c r="G5" s="31">
        <v>12113.5</v>
      </c>
      <c r="H5" s="1">
        <v>12353.32</v>
      </c>
      <c r="I5" s="10">
        <v>12233.41</v>
      </c>
      <c r="K5" s="19">
        <v>44230</v>
      </c>
      <c r="L5" s="17">
        <v>13741.56</v>
      </c>
      <c r="M5" s="11">
        <v>14022.25</v>
      </c>
      <c r="N5" s="20">
        <v>13881.9</v>
      </c>
    </row>
    <row r="6" spans="1:14" ht="15.75" x14ac:dyDescent="0.25">
      <c r="A6" s="19">
        <v>44231</v>
      </c>
      <c r="B6" s="25">
        <v>10131.68</v>
      </c>
      <c r="C6" s="6">
        <v>10336.36</v>
      </c>
      <c r="D6" s="9">
        <v>10234.02</v>
      </c>
      <c r="F6" s="16">
        <v>44231</v>
      </c>
      <c r="G6" s="31">
        <v>12163.57</v>
      </c>
      <c r="H6" s="1">
        <v>12408.56</v>
      </c>
      <c r="I6" s="10">
        <v>12286.06</v>
      </c>
      <c r="K6" s="19">
        <v>44231</v>
      </c>
      <c r="L6" s="17">
        <v>13767.94</v>
      </c>
      <c r="M6" s="11">
        <v>14050.21</v>
      </c>
      <c r="N6" s="20">
        <v>13909.08</v>
      </c>
    </row>
    <row r="7" spans="1:14" ht="15.75" x14ac:dyDescent="0.25">
      <c r="A7" s="19">
        <v>44232</v>
      </c>
      <c r="B7" s="25">
        <v>10131.68</v>
      </c>
      <c r="C7" s="6">
        <v>10336.36</v>
      </c>
      <c r="D7" s="9">
        <v>10234.02</v>
      </c>
      <c r="F7" s="16">
        <v>44232</v>
      </c>
      <c r="G7" s="31">
        <v>12122.92</v>
      </c>
      <c r="H7" s="1">
        <v>12363.97</v>
      </c>
      <c r="I7" s="10">
        <v>12242.95</v>
      </c>
      <c r="K7" s="19">
        <v>44232</v>
      </c>
      <c r="L7" s="18">
        <v>13860.14</v>
      </c>
      <c r="M7" s="11">
        <v>14143.24</v>
      </c>
      <c r="N7" s="20">
        <v>14001.69</v>
      </c>
    </row>
    <row r="8" spans="1:14" ht="15.75" x14ac:dyDescent="0.25">
      <c r="A8" s="19">
        <v>44235</v>
      </c>
      <c r="B8" s="25">
        <v>10131.68</v>
      </c>
      <c r="C8" s="6">
        <v>10336.36</v>
      </c>
      <c r="D8" s="9">
        <v>10234.02</v>
      </c>
      <c r="F8" s="16">
        <v>44235</v>
      </c>
      <c r="G8" s="31">
        <v>12199.24</v>
      </c>
      <c r="H8" s="1">
        <v>12443.86</v>
      </c>
      <c r="I8" s="10">
        <v>12321.55</v>
      </c>
      <c r="K8" s="19">
        <v>44235</v>
      </c>
      <c r="L8" s="17">
        <v>13910.8</v>
      </c>
      <c r="M8" s="11">
        <v>14195.96</v>
      </c>
      <c r="N8" s="20">
        <v>14053.38</v>
      </c>
    </row>
    <row r="9" spans="1:14" ht="15.75" x14ac:dyDescent="0.25">
      <c r="A9" s="19">
        <v>44236</v>
      </c>
      <c r="B9" s="25">
        <v>10131.68</v>
      </c>
      <c r="C9" s="6">
        <v>10336.36</v>
      </c>
      <c r="D9" s="9">
        <v>10234.02</v>
      </c>
      <c r="F9" s="16">
        <v>44236</v>
      </c>
      <c r="G9" s="31">
        <v>12246.33</v>
      </c>
      <c r="H9" s="1">
        <v>12491.35</v>
      </c>
      <c r="I9" s="10">
        <v>12368.84</v>
      </c>
      <c r="K9" s="19">
        <v>44236</v>
      </c>
      <c r="L9" s="17">
        <v>13964.49</v>
      </c>
      <c r="M9" s="11">
        <v>14247.64</v>
      </c>
      <c r="N9" s="20">
        <v>14106.07</v>
      </c>
    </row>
    <row r="10" spans="1:14" ht="15.75" x14ac:dyDescent="0.25">
      <c r="A10" s="19">
        <v>44237</v>
      </c>
      <c r="B10" s="25">
        <v>10131.68</v>
      </c>
      <c r="C10" s="6">
        <v>10336.36</v>
      </c>
      <c r="D10" s="9">
        <v>10234.02</v>
      </c>
      <c r="F10" s="16">
        <v>44237</v>
      </c>
      <c r="G10" s="31">
        <v>12286.75</v>
      </c>
      <c r="H10" s="1">
        <v>12533.62</v>
      </c>
      <c r="I10" s="10">
        <v>12410.18</v>
      </c>
      <c r="K10" s="19">
        <v>44237</v>
      </c>
      <c r="L10" s="17">
        <v>14001.98</v>
      </c>
      <c r="M10" s="11">
        <v>14292.08</v>
      </c>
      <c r="N10" s="20">
        <v>14147.03</v>
      </c>
    </row>
    <row r="11" spans="1:14" ht="15.75" x14ac:dyDescent="0.25">
      <c r="A11" s="19">
        <v>44238</v>
      </c>
      <c r="B11" s="25">
        <v>10112.450000000001</v>
      </c>
      <c r="C11" s="6">
        <v>10316.74</v>
      </c>
      <c r="D11" s="9">
        <v>10214.6</v>
      </c>
      <c r="F11" s="16">
        <v>44238</v>
      </c>
      <c r="G11" s="31">
        <v>12260.04</v>
      </c>
      <c r="H11" s="1">
        <v>12505.85</v>
      </c>
      <c r="I11" s="10">
        <v>12382.95</v>
      </c>
      <c r="K11" s="19">
        <v>44238</v>
      </c>
      <c r="L11" s="18">
        <v>13993.43</v>
      </c>
      <c r="M11" s="12">
        <v>14280.43</v>
      </c>
      <c r="N11" s="21">
        <v>14137.02</v>
      </c>
    </row>
    <row r="12" spans="1:14" ht="15.75" x14ac:dyDescent="0.25">
      <c r="A12" s="19">
        <v>44239</v>
      </c>
      <c r="B12" s="25">
        <v>10112.450000000001</v>
      </c>
      <c r="C12" s="6">
        <v>10316.74</v>
      </c>
      <c r="D12" s="9">
        <v>10214.6</v>
      </c>
      <c r="F12" s="16">
        <v>44239</v>
      </c>
      <c r="G12" s="31">
        <v>12268.29</v>
      </c>
      <c r="H12" s="1">
        <v>12512.45</v>
      </c>
      <c r="I12" s="10">
        <v>12390.37</v>
      </c>
      <c r="K12" s="19">
        <v>44239</v>
      </c>
      <c r="L12" s="18">
        <v>13955.18</v>
      </c>
      <c r="M12" s="12">
        <v>14239.16</v>
      </c>
      <c r="N12" s="21">
        <v>14097.17</v>
      </c>
    </row>
    <row r="13" spans="1:14" ht="15.75" x14ac:dyDescent="0.25">
      <c r="A13" s="19">
        <v>44242</v>
      </c>
      <c r="B13" s="25">
        <v>10112.450000000001</v>
      </c>
      <c r="C13" s="6">
        <v>10316.74</v>
      </c>
      <c r="D13" s="9">
        <v>10214.6</v>
      </c>
      <c r="F13" s="16">
        <v>44242</v>
      </c>
      <c r="G13" s="31">
        <v>12267.74</v>
      </c>
      <c r="H13" s="1">
        <v>12508.82</v>
      </c>
      <c r="I13" s="10">
        <v>12388.28</v>
      </c>
      <c r="K13" s="19">
        <v>44242</v>
      </c>
      <c r="L13" s="18">
        <v>14050.24</v>
      </c>
      <c r="M13" s="12">
        <v>14335.11</v>
      </c>
      <c r="N13" s="21">
        <v>14192.67</v>
      </c>
    </row>
    <row r="14" spans="1:14" ht="15.75" x14ac:dyDescent="0.25">
      <c r="A14" s="19">
        <v>44243</v>
      </c>
      <c r="B14" s="25">
        <v>10112.450000000001</v>
      </c>
      <c r="C14" s="6">
        <v>10316.74</v>
      </c>
      <c r="D14" s="9">
        <v>10214.6</v>
      </c>
      <c r="F14" s="16">
        <v>44243</v>
      </c>
      <c r="G14" s="67">
        <v>12276.76</v>
      </c>
      <c r="H14" s="12">
        <v>12519.83</v>
      </c>
      <c r="I14" s="39">
        <v>12398.29</v>
      </c>
      <c r="K14" s="42">
        <v>44243</v>
      </c>
      <c r="L14" s="18">
        <v>14076.53</v>
      </c>
      <c r="M14" s="12">
        <v>14364</v>
      </c>
      <c r="N14" s="21">
        <v>14220.26</v>
      </c>
    </row>
    <row r="15" spans="1:14" ht="15.75" x14ac:dyDescent="0.25">
      <c r="A15" s="19">
        <v>44244</v>
      </c>
      <c r="B15" s="25">
        <v>10112.450000000001</v>
      </c>
      <c r="C15" s="6">
        <v>10316.74</v>
      </c>
      <c r="D15" s="9">
        <v>10214.6</v>
      </c>
      <c r="F15" s="16">
        <v>44244</v>
      </c>
      <c r="G15" s="31">
        <v>12214.7</v>
      </c>
      <c r="H15" s="1">
        <v>12459.63</v>
      </c>
      <c r="I15" s="10">
        <v>12337.16</v>
      </c>
      <c r="K15" s="19">
        <v>44244</v>
      </c>
      <c r="L15" s="18">
        <v>14031.02</v>
      </c>
      <c r="M15" s="12">
        <v>14318.6</v>
      </c>
      <c r="N15" s="21">
        <v>14174.81</v>
      </c>
    </row>
    <row r="16" spans="1:14" ht="15.75" x14ac:dyDescent="0.25">
      <c r="A16" s="36">
        <v>44245</v>
      </c>
      <c r="B16" s="99" t="s">
        <v>11</v>
      </c>
      <c r="C16" s="100"/>
      <c r="D16" s="101"/>
      <c r="F16" s="37">
        <v>44245</v>
      </c>
      <c r="G16" s="99" t="s">
        <v>11</v>
      </c>
      <c r="H16" s="100"/>
      <c r="I16" s="101"/>
      <c r="K16" s="36">
        <v>44245</v>
      </c>
      <c r="L16" s="99" t="s">
        <v>11</v>
      </c>
      <c r="M16" s="100"/>
      <c r="N16" s="101"/>
    </row>
    <row r="17" spans="1:14" ht="15.75" x14ac:dyDescent="0.25">
      <c r="A17" s="19">
        <v>44246</v>
      </c>
      <c r="B17" s="25">
        <v>10094.299999999999</v>
      </c>
      <c r="C17" s="6">
        <v>10298.23</v>
      </c>
      <c r="D17" s="9">
        <v>10196.27</v>
      </c>
      <c r="F17" s="16">
        <v>44246</v>
      </c>
      <c r="G17" s="31">
        <v>12215.97</v>
      </c>
      <c r="H17" s="1">
        <v>12463.09</v>
      </c>
      <c r="I17" s="10">
        <v>12339.53</v>
      </c>
      <c r="K17" s="19">
        <v>44246</v>
      </c>
      <c r="L17" s="18">
        <v>14105.77</v>
      </c>
      <c r="M17" s="12">
        <v>14394.87</v>
      </c>
      <c r="N17" s="21">
        <v>14250.32</v>
      </c>
    </row>
    <row r="18" spans="1:14" ht="15.75" x14ac:dyDescent="0.25">
      <c r="A18" s="19">
        <v>44249</v>
      </c>
      <c r="B18" s="25">
        <v>10094.299999999999</v>
      </c>
      <c r="C18" s="6">
        <v>10298.23</v>
      </c>
      <c r="D18" s="9">
        <v>10196.27</v>
      </c>
      <c r="F18" s="16">
        <v>44249</v>
      </c>
      <c r="G18" s="31">
        <v>12221.53</v>
      </c>
      <c r="H18" s="1">
        <v>12465.9</v>
      </c>
      <c r="I18" s="10">
        <v>12343.72</v>
      </c>
      <c r="K18" s="19">
        <v>44249</v>
      </c>
      <c r="L18" s="18">
        <v>14115.87</v>
      </c>
      <c r="M18" s="12">
        <v>14403.1</v>
      </c>
      <c r="N18" s="21">
        <v>14259.49</v>
      </c>
    </row>
    <row r="19" spans="1:14" ht="15.75" x14ac:dyDescent="0.25">
      <c r="A19" s="19">
        <v>44250</v>
      </c>
      <c r="B19" s="25">
        <v>10094.299999999999</v>
      </c>
      <c r="C19" s="6">
        <v>10298.23</v>
      </c>
      <c r="D19" s="9">
        <v>10196.27</v>
      </c>
      <c r="F19" s="16">
        <v>44250</v>
      </c>
      <c r="G19" s="31">
        <v>12302.73</v>
      </c>
      <c r="H19" s="1">
        <v>12547.43</v>
      </c>
      <c r="I19" s="10">
        <v>12425.08</v>
      </c>
      <c r="K19" s="19">
        <v>44250</v>
      </c>
      <c r="L19" s="18">
        <v>14215.8</v>
      </c>
      <c r="M19" s="12">
        <v>14506.09</v>
      </c>
      <c r="N19" s="21">
        <v>14360.94</v>
      </c>
    </row>
    <row r="20" spans="1:14" ht="15.75" x14ac:dyDescent="0.25">
      <c r="A20" s="19">
        <v>44251</v>
      </c>
      <c r="B20" s="25">
        <v>10094.299999999999</v>
      </c>
      <c r="C20" s="6">
        <v>10298.23</v>
      </c>
      <c r="D20" s="9">
        <v>10196.27</v>
      </c>
      <c r="F20" s="16">
        <v>44251</v>
      </c>
      <c r="G20" s="31">
        <v>12275.12</v>
      </c>
      <c r="H20" s="1">
        <v>12518.05</v>
      </c>
      <c r="I20" s="10">
        <v>12396.58</v>
      </c>
      <c r="K20" s="19">
        <v>44251</v>
      </c>
      <c r="L20" s="18">
        <v>14306.65</v>
      </c>
      <c r="M20" s="12">
        <v>14599.8</v>
      </c>
      <c r="N20" s="21">
        <v>14453.23</v>
      </c>
    </row>
    <row r="21" spans="1:14" ht="15.75" x14ac:dyDescent="0.25">
      <c r="A21" s="19">
        <v>44252</v>
      </c>
      <c r="B21" s="25">
        <v>10101.56</v>
      </c>
      <c r="C21" s="6">
        <v>10305.629999999999</v>
      </c>
      <c r="D21" s="9">
        <v>10203.6</v>
      </c>
      <c r="F21" s="16">
        <v>44252</v>
      </c>
      <c r="G21" s="31">
        <v>12293.77</v>
      </c>
      <c r="H21" s="1">
        <v>12539.2</v>
      </c>
      <c r="I21" s="10">
        <v>12416.48</v>
      </c>
      <c r="K21" s="19">
        <v>44252</v>
      </c>
      <c r="L21" s="18">
        <v>14275.52</v>
      </c>
      <c r="M21" s="12">
        <v>14568.04</v>
      </c>
      <c r="N21" s="21">
        <v>14421.78</v>
      </c>
    </row>
    <row r="22" spans="1:14" ht="16.5" thickBot="1" x14ac:dyDescent="0.3">
      <c r="A22" s="19">
        <v>44253</v>
      </c>
      <c r="B22" s="25">
        <v>10101.56</v>
      </c>
      <c r="C22" s="6">
        <v>10305.629999999999</v>
      </c>
      <c r="D22" s="9">
        <v>10203.6</v>
      </c>
      <c r="F22" s="16">
        <v>44253</v>
      </c>
      <c r="G22" s="31">
        <v>12255.25</v>
      </c>
      <c r="H22" s="1">
        <v>12498.99</v>
      </c>
      <c r="I22" s="10">
        <v>12377.12</v>
      </c>
      <c r="K22" s="19">
        <v>44253</v>
      </c>
      <c r="L22" s="18">
        <v>14071.47</v>
      </c>
      <c r="M22" s="12">
        <v>14358.83</v>
      </c>
      <c r="N22" s="21">
        <v>14215.15</v>
      </c>
    </row>
    <row r="23" spans="1:14" ht="16.5" thickBot="1" x14ac:dyDescent="0.3">
      <c r="A23" s="14" t="s">
        <v>7</v>
      </c>
      <c r="B23" s="14">
        <f>AVERAGE(B3:B22)</f>
        <v>10105.728421052629</v>
      </c>
      <c r="C23" s="4">
        <f>AVERAGE(C3:C22)</f>
        <v>10309.88473684211</v>
      </c>
      <c r="D23" s="5">
        <f>AVERAGE(D3:D22)</f>
        <v>10207.80947368421</v>
      </c>
      <c r="F23" s="15" t="s">
        <v>7</v>
      </c>
      <c r="G23" s="30">
        <f>AVERAGE(G3:G22)</f>
        <v>12228.52105263158</v>
      </c>
      <c r="H23" s="4">
        <f>AVERAGE(H3:H22)</f>
        <v>12472.439999999997</v>
      </c>
      <c r="I23" s="5">
        <f>AVERAGE(I3:I22)</f>
        <v>12350.453684210526</v>
      </c>
      <c r="K23" s="22" t="s">
        <v>7</v>
      </c>
      <c r="L23" s="14">
        <f>AVERAGE(L3:L22)</f>
        <v>14002.385263157892</v>
      </c>
      <c r="M23" s="4">
        <f>AVERAGE(M3:M22)</f>
        <v>14288.528421052633</v>
      </c>
      <c r="N23" s="5">
        <f>AVERAGE(N3:N22)</f>
        <v>14145.462105263159</v>
      </c>
    </row>
    <row r="25" spans="1:14" x14ac:dyDescent="0.25">
      <c r="A25" s="3" t="s">
        <v>4</v>
      </c>
      <c r="B25" s="2"/>
      <c r="C25" s="2"/>
    </row>
    <row r="26" spans="1:14" x14ac:dyDescent="0.25">
      <c r="A26" s="3" t="s">
        <v>5</v>
      </c>
      <c r="B26" s="2"/>
      <c r="C26" s="2"/>
    </row>
    <row r="27" spans="1:14" x14ac:dyDescent="0.25">
      <c r="A27" s="3" t="s">
        <v>6</v>
      </c>
      <c r="B27" s="2"/>
      <c r="C27" s="2"/>
    </row>
  </sheetData>
  <sheetProtection password="CDD8" sheet="1" objects="1" scenarios="1"/>
  <mergeCells count="9">
    <mergeCell ref="B16:D16"/>
    <mergeCell ref="G16:I16"/>
    <mergeCell ref="L16:N16"/>
    <mergeCell ref="A1:A2"/>
    <mergeCell ref="B1:D1"/>
    <mergeCell ref="F1:F2"/>
    <mergeCell ref="G1:I1"/>
    <mergeCell ref="K1:K2"/>
    <mergeCell ref="L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J1" sqref="J1:L1048576"/>
    </sheetView>
  </sheetViews>
  <sheetFormatPr defaultRowHeight="15" x14ac:dyDescent="0.25"/>
  <cols>
    <col min="1" max="1" width="11.85546875" customWidth="1"/>
    <col min="2" max="4" width="10.7109375" customWidth="1"/>
    <col min="5" max="5" width="9.28515625" customWidth="1"/>
    <col min="6" max="9" width="12.42578125" customWidth="1"/>
    <col min="11" max="14" width="11.42578125" customWidth="1"/>
  </cols>
  <sheetData>
    <row r="1" spans="1:14" ht="15.75" customHeight="1" thickBot="1" x14ac:dyDescent="0.3">
      <c r="A1" s="90" t="s">
        <v>0</v>
      </c>
      <c r="B1" s="95" t="s">
        <v>8</v>
      </c>
      <c r="C1" s="96"/>
      <c r="D1" s="97"/>
      <c r="F1" s="90" t="s">
        <v>0</v>
      </c>
      <c r="G1" s="95" t="s">
        <v>9</v>
      </c>
      <c r="H1" s="96"/>
      <c r="I1" s="97"/>
      <c r="K1" s="90" t="s">
        <v>0</v>
      </c>
      <c r="L1" s="92" t="s">
        <v>10</v>
      </c>
      <c r="M1" s="92"/>
      <c r="N1" s="93"/>
    </row>
    <row r="2" spans="1:14" ht="15.75" thickBot="1" x14ac:dyDescent="0.3">
      <c r="A2" s="94"/>
      <c r="B2" s="14" t="s">
        <v>1</v>
      </c>
      <c r="C2" s="4" t="s">
        <v>2</v>
      </c>
      <c r="D2" s="5" t="s">
        <v>3</v>
      </c>
      <c r="F2" s="98"/>
      <c r="G2" s="26" t="s">
        <v>1</v>
      </c>
      <c r="H2" s="27" t="s">
        <v>2</v>
      </c>
      <c r="I2" s="28" t="s">
        <v>3</v>
      </c>
      <c r="K2" s="91"/>
      <c r="L2" s="14" t="s">
        <v>1</v>
      </c>
      <c r="M2" s="4" t="s">
        <v>2</v>
      </c>
      <c r="N2" s="5" t="s">
        <v>3</v>
      </c>
    </row>
    <row r="3" spans="1:14" ht="15.75" x14ac:dyDescent="0.25">
      <c r="A3" s="19">
        <v>44256</v>
      </c>
      <c r="B3" s="25">
        <v>10101.56</v>
      </c>
      <c r="C3" s="6">
        <v>10305.629999999999</v>
      </c>
      <c r="D3" s="9">
        <v>10203.6</v>
      </c>
      <c r="F3" s="29">
        <v>44256</v>
      </c>
      <c r="G3" s="33">
        <v>12203.68</v>
      </c>
      <c r="H3" s="34">
        <v>12445.54</v>
      </c>
      <c r="I3" s="35">
        <v>12324.61</v>
      </c>
      <c r="K3" s="19">
        <v>44256</v>
      </c>
      <c r="L3" s="24">
        <v>14103.8</v>
      </c>
      <c r="M3" s="13">
        <v>14390.78</v>
      </c>
      <c r="N3" s="23">
        <v>14247.29</v>
      </c>
    </row>
    <row r="4" spans="1:14" ht="15.75" x14ac:dyDescent="0.25">
      <c r="A4" s="19">
        <v>44257</v>
      </c>
      <c r="B4" s="25">
        <v>10101.56</v>
      </c>
      <c r="C4" s="6">
        <v>10305.629999999999</v>
      </c>
      <c r="D4" s="9">
        <v>10203.6</v>
      </c>
      <c r="F4" s="16">
        <v>44257</v>
      </c>
      <c r="G4" s="18">
        <v>12133.59</v>
      </c>
      <c r="H4" s="12">
        <v>12375.85</v>
      </c>
      <c r="I4" s="21">
        <v>12254.72</v>
      </c>
      <c r="K4" s="19">
        <v>44257</v>
      </c>
      <c r="L4" s="17">
        <v>14011.87</v>
      </c>
      <c r="M4" s="11">
        <v>14299.06</v>
      </c>
      <c r="N4" s="20">
        <v>14155.47</v>
      </c>
    </row>
    <row r="5" spans="1:14" ht="15.75" x14ac:dyDescent="0.25">
      <c r="A5" s="19">
        <v>44258</v>
      </c>
      <c r="B5" s="25">
        <v>10101.56</v>
      </c>
      <c r="C5" s="6">
        <v>10305.629999999999</v>
      </c>
      <c r="D5" s="9">
        <v>10203.6</v>
      </c>
      <c r="F5" s="16">
        <v>44258</v>
      </c>
      <c r="G5" s="31">
        <v>12224.52</v>
      </c>
      <c r="H5" s="1">
        <v>12469.65</v>
      </c>
      <c r="I5" s="10">
        <v>11155.77</v>
      </c>
      <c r="K5" s="19">
        <v>44258</v>
      </c>
      <c r="L5" s="17">
        <v>14122.99</v>
      </c>
      <c r="M5" s="11">
        <v>14412.42</v>
      </c>
      <c r="N5" s="20">
        <v>14267.71</v>
      </c>
    </row>
    <row r="6" spans="1:14" ht="15.75" x14ac:dyDescent="0.25">
      <c r="A6" s="19">
        <v>44259</v>
      </c>
      <c r="B6" s="25">
        <v>10102.18</v>
      </c>
      <c r="C6" s="6">
        <v>10306.26</v>
      </c>
      <c r="D6" s="9">
        <v>10204.219999999999</v>
      </c>
      <c r="F6" s="16">
        <v>44259</v>
      </c>
      <c r="G6" s="31">
        <v>12182.66</v>
      </c>
      <c r="H6" s="1">
        <v>12423.22</v>
      </c>
      <c r="I6" s="10">
        <v>12302.94</v>
      </c>
      <c r="K6" s="19">
        <v>44259</v>
      </c>
      <c r="L6" s="17">
        <v>14102.64</v>
      </c>
      <c r="M6" s="11">
        <v>14388.57</v>
      </c>
      <c r="N6" s="20">
        <v>14245.61</v>
      </c>
    </row>
    <row r="7" spans="1:14" ht="15.75" x14ac:dyDescent="0.25">
      <c r="A7" s="19">
        <v>44260</v>
      </c>
      <c r="B7" s="25">
        <v>10102.18</v>
      </c>
      <c r="C7" s="6">
        <v>10306.26</v>
      </c>
      <c r="D7" s="9">
        <v>10204.219999999999</v>
      </c>
      <c r="F7" s="16">
        <v>44260</v>
      </c>
      <c r="G7" s="31">
        <v>12092.64</v>
      </c>
      <c r="H7" s="1">
        <v>12334.1</v>
      </c>
      <c r="I7" s="10">
        <v>12213.37</v>
      </c>
      <c r="K7" s="19">
        <v>44260</v>
      </c>
      <c r="L7" s="18">
        <v>14017.78</v>
      </c>
      <c r="M7" s="11">
        <v>14305.09</v>
      </c>
      <c r="N7" s="20">
        <v>14161.44</v>
      </c>
    </row>
    <row r="8" spans="1:14" s="59" customFormat="1" ht="15.75" x14ac:dyDescent="0.25">
      <c r="A8" s="36">
        <v>44263</v>
      </c>
      <c r="B8" s="99" t="s">
        <v>11</v>
      </c>
      <c r="C8" s="100"/>
      <c r="D8" s="101"/>
      <c r="F8" s="37">
        <v>44263</v>
      </c>
      <c r="G8" s="99" t="s">
        <v>11</v>
      </c>
      <c r="H8" s="100"/>
      <c r="I8" s="101"/>
      <c r="K8" s="36">
        <v>44263</v>
      </c>
      <c r="L8" s="99" t="s">
        <v>11</v>
      </c>
      <c r="M8" s="100"/>
      <c r="N8" s="101"/>
    </row>
    <row r="9" spans="1:14" ht="15.75" x14ac:dyDescent="0.25">
      <c r="A9" s="19">
        <v>44264</v>
      </c>
      <c r="B9" s="25">
        <v>10102.18</v>
      </c>
      <c r="C9" s="6">
        <v>10306.26</v>
      </c>
      <c r="D9" s="9">
        <v>10204.219999999999</v>
      </c>
      <c r="F9" s="16">
        <v>44264</v>
      </c>
      <c r="G9" s="31">
        <v>11997.53</v>
      </c>
      <c r="H9" s="1">
        <v>12236.09</v>
      </c>
      <c r="I9" s="10">
        <v>12116.81</v>
      </c>
      <c r="K9" s="19">
        <v>44264</v>
      </c>
      <c r="L9" s="17">
        <v>14010.71</v>
      </c>
      <c r="M9" s="11">
        <v>14297.87</v>
      </c>
      <c r="N9" s="20">
        <v>14154.29</v>
      </c>
    </row>
    <row r="10" spans="1:14" ht="15.75" x14ac:dyDescent="0.25">
      <c r="A10" s="19">
        <v>44265</v>
      </c>
      <c r="B10" s="25">
        <v>10102.18</v>
      </c>
      <c r="C10" s="6">
        <v>10306.26</v>
      </c>
      <c r="D10" s="9">
        <v>10204.219999999999</v>
      </c>
      <c r="F10" s="16">
        <v>44265</v>
      </c>
      <c r="G10" s="31">
        <v>12003.53</v>
      </c>
      <c r="H10" s="1">
        <v>12243.43</v>
      </c>
      <c r="I10" s="10">
        <v>12123.48</v>
      </c>
      <c r="K10" s="19">
        <v>44265</v>
      </c>
      <c r="L10" s="17">
        <v>14011.72</v>
      </c>
      <c r="M10" s="11">
        <v>14297.87</v>
      </c>
      <c r="N10" s="20">
        <v>14154.8</v>
      </c>
    </row>
    <row r="11" spans="1:14" ht="15.75" x14ac:dyDescent="0.25">
      <c r="A11" s="19">
        <v>44266</v>
      </c>
      <c r="B11" s="25">
        <v>10079.01</v>
      </c>
      <c r="C11" s="6">
        <v>10282.620000000001</v>
      </c>
      <c r="D11" s="9">
        <v>10180.82</v>
      </c>
      <c r="F11" s="16">
        <v>44266</v>
      </c>
      <c r="G11" s="31">
        <v>12046.97</v>
      </c>
      <c r="H11" s="1">
        <v>12285.61</v>
      </c>
      <c r="I11" s="10">
        <v>12166.29</v>
      </c>
      <c r="K11" s="19">
        <v>44266</v>
      </c>
      <c r="L11" s="18">
        <v>14061.23</v>
      </c>
      <c r="M11" s="12">
        <v>14348.37</v>
      </c>
      <c r="N11" s="21">
        <v>14204.8</v>
      </c>
    </row>
    <row r="12" spans="1:14" ht="15.75" x14ac:dyDescent="0.25">
      <c r="A12" s="19">
        <v>44267</v>
      </c>
      <c r="B12" s="25">
        <v>10079.01</v>
      </c>
      <c r="C12" s="6">
        <v>10282.620000000001</v>
      </c>
      <c r="D12" s="9">
        <v>10180.82</v>
      </c>
      <c r="F12" s="16">
        <v>44267</v>
      </c>
      <c r="G12" s="31">
        <v>12042.82</v>
      </c>
      <c r="H12" s="1">
        <v>12285.59</v>
      </c>
      <c r="I12" s="10">
        <v>12164.21</v>
      </c>
      <c r="K12" s="19">
        <v>44267</v>
      </c>
      <c r="L12" s="18">
        <v>14055.18</v>
      </c>
      <c r="M12" s="12">
        <v>14342.2</v>
      </c>
      <c r="N12" s="21">
        <v>14198.69</v>
      </c>
    </row>
    <row r="13" spans="1:14" ht="15.75" x14ac:dyDescent="0.25">
      <c r="A13" s="19">
        <v>44270</v>
      </c>
      <c r="B13" s="25">
        <v>10079.01</v>
      </c>
      <c r="C13" s="6">
        <v>10282.620000000001</v>
      </c>
      <c r="D13" s="9">
        <v>10180.82</v>
      </c>
      <c r="F13" s="16">
        <v>44270</v>
      </c>
      <c r="G13" s="31">
        <v>12022.29</v>
      </c>
      <c r="H13" s="1">
        <v>12260.45</v>
      </c>
      <c r="I13" s="68">
        <v>12141.37</v>
      </c>
      <c r="K13" s="19">
        <v>44270</v>
      </c>
      <c r="L13" s="18">
        <v>14036.03</v>
      </c>
      <c r="M13" s="12">
        <v>14322.66</v>
      </c>
      <c r="N13" s="21">
        <v>14179.35</v>
      </c>
    </row>
    <row r="14" spans="1:14" ht="15.75" x14ac:dyDescent="0.25">
      <c r="A14" s="19">
        <v>44271</v>
      </c>
      <c r="B14" s="25">
        <v>10079.01</v>
      </c>
      <c r="C14" s="6">
        <v>10282.620000000001</v>
      </c>
      <c r="D14" s="9">
        <v>10180.82</v>
      </c>
      <c r="F14" s="16">
        <v>44271</v>
      </c>
      <c r="G14" s="31">
        <v>12014.88</v>
      </c>
      <c r="H14" s="1">
        <v>12254.08</v>
      </c>
      <c r="I14" s="10">
        <v>12134.48</v>
      </c>
      <c r="K14" s="19">
        <v>44271</v>
      </c>
      <c r="L14" s="18">
        <v>13937.26</v>
      </c>
      <c r="M14" s="12">
        <v>14220.86</v>
      </c>
      <c r="N14" s="21">
        <v>14079.06</v>
      </c>
    </row>
    <row r="15" spans="1:14" ht="15.75" x14ac:dyDescent="0.25">
      <c r="A15" s="19">
        <v>44272</v>
      </c>
      <c r="B15" s="25">
        <v>10079.01</v>
      </c>
      <c r="C15" s="6">
        <v>10282.620000000001</v>
      </c>
      <c r="D15" s="9">
        <v>10180.82</v>
      </c>
      <c r="F15" s="16">
        <v>44272</v>
      </c>
      <c r="G15" s="31">
        <v>11985.52</v>
      </c>
      <c r="H15" s="1">
        <v>12222.09</v>
      </c>
      <c r="I15" s="10">
        <v>12103.81</v>
      </c>
      <c r="K15" s="19">
        <v>44272</v>
      </c>
      <c r="L15" s="18">
        <v>14015.87</v>
      </c>
      <c r="M15" s="12">
        <v>14301.07</v>
      </c>
      <c r="N15" s="21">
        <v>14158.47</v>
      </c>
    </row>
    <row r="16" spans="1:14" ht="15.75" x14ac:dyDescent="0.25">
      <c r="A16" s="19">
        <v>44273</v>
      </c>
      <c r="B16" s="25">
        <v>10126.26</v>
      </c>
      <c r="C16" s="6">
        <v>10330.83</v>
      </c>
      <c r="D16" s="9">
        <v>10228.540000000001</v>
      </c>
      <c r="F16" s="16">
        <v>44273</v>
      </c>
      <c r="G16" s="31">
        <v>12137.11</v>
      </c>
      <c r="H16" s="1">
        <v>12376.83</v>
      </c>
      <c r="I16" s="10">
        <v>12256.97</v>
      </c>
      <c r="K16" s="19">
        <v>44273</v>
      </c>
      <c r="L16" s="18">
        <v>14167.65</v>
      </c>
      <c r="M16" s="12">
        <v>14454.9</v>
      </c>
      <c r="N16" s="21">
        <v>14311.27</v>
      </c>
    </row>
    <row r="17" spans="1:14" ht="15.75" x14ac:dyDescent="0.25">
      <c r="A17" s="19">
        <v>44274</v>
      </c>
      <c r="B17" s="25">
        <v>10126.26</v>
      </c>
      <c r="C17" s="6">
        <v>10330.83</v>
      </c>
      <c r="D17" s="9">
        <v>10228.540000000001</v>
      </c>
      <c r="F17" s="16">
        <v>44274</v>
      </c>
      <c r="G17" s="31">
        <v>12082.21</v>
      </c>
      <c r="H17" s="1">
        <v>12320.52</v>
      </c>
      <c r="I17" s="10">
        <v>12201.37</v>
      </c>
      <c r="K17" s="19">
        <v>44274</v>
      </c>
      <c r="L17" s="18">
        <v>14124.11</v>
      </c>
      <c r="M17" s="12">
        <v>14412.54</v>
      </c>
      <c r="N17" s="21">
        <v>14268.32</v>
      </c>
    </row>
    <row r="18" spans="1:14" ht="15.75" x14ac:dyDescent="0.25">
      <c r="A18" s="19">
        <v>44277</v>
      </c>
      <c r="B18" s="25">
        <v>10126.26</v>
      </c>
      <c r="C18" s="6">
        <v>10330.83</v>
      </c>
      <c r="D18" s="9">
        <v>10228.540000000001</v>
      </c>
      <c r="F18" s="16">
        <v>44277</v>
      </c>
      <c r="G18" s="31">
        <v>12036.99</v>
      </c>
      <c r="H18" s="1">
        <v>12276.83</v>
      </c>
      <c r="I18" s="10">
        <v>12156.91</v>
      </c>
      <c r="K18" s="19">
        <v>44277</v>
      </c>
      <c r="L18" s="18">
        <v>14027.91</v>
      </c>
      <c r="M18" s="12">
        <v>14312.33</v>
      </c>
      <c r="N18" s="21">
        <v>14170.12</v>
      </c>
    </row>
    <row r="19" spans="1:14" ht="15.75" x14ac:dyDescent="0.25">
      <c r="A19" s="19">
        <v>44278</v>
      </c>
      <c r="B19" s="25">
        <v>10126.26</v>
      </c>
      <c r="C19" s="6">
        <v>10330.83</v>
      </c>
      <c r="D19" s="9">
        <v>10228.540000000001</v>
      </c>
      <c r="F19" s="16">
        <v>44278</v>
      </c>
      <c r="G19" s="31">
        <v>12056.56</v>
      </c>
      <c r="H19" s="1">
        <v>12298</v>
      </c>
      <c r="I19" s="10">
        <v>12177.48</v>
      </c>
      <c r="K19" s="19">
        <v>44278</v>
      </c>
      <c r="L19" s="18">
        <v>14015.76</v>
      </c>
      <c r="M19" s="12">
        <v>14303.03</v>
      </c>
      <c r="N19" s="21">
        <v>14159.4</v>
      </c>
    </row>
    <row r="20" spans="1:14" ht="15.75" x14ac:dyDescent="0.25">
      <c r="A20" s="19">
        <v>44279</v>
      </c>
      <c r="B20" s="25">
        <v>10126.26</v>
      </c>
      <c r="C20" s="6">
        <v>10330.83</v>
      </c>
      <c r="D20" s="9">
        <v>10228.540000000001</v>
      </c>
      <c r="F20" s="16">
        <v>44279</v>
      </c>
      <c r="G20" s="31">
        <v>12008.3</v>
      </c>
      <c r="H20" s="1">
        <v>12250.23</v>
      </c>
      <c r="I20" s="10">
        <v>12129.27</v>
      </c>
      <c r="K20" s="19">
        <v>44279</v>
      </c>
      <c r="L20" s="18">
        <v>13891.2</v>
      </c>
      <c r="M20" s="12">
        <v>14175.96</v>
      </c>
      <c r="N20" s="21">
        <v>14033.58</v>
      </c>
    </row>
    <row r="21" spans="1:14" ht="15.75" x14ac:dyDescent="0.25">
      <c r="A21" s="19">
        <v>44280</v>
      </c>
      <c r="B21" s="25">
        <v>10129.92</v>
      </c>
      <c r="C21" s="1">
        <v>10334.56</v>
      </c>
      <c r="D21" s="9">
        <v>10232.24</v>
      </c>
      <c r="F21" s="16">
        <v>44280</v>
      </c>
      <c r="G21" s="31">
        <v>11953.76</v>
      </c>
      <c r="H21" s="1">
        <v>12191.77</v>
      </c>
      <c r="I21" s="10">
        <v>12072.76</v>
      </c>
      <c r="K21" s="19">
        <v>44280</v>
      </c>
      <c r="L21" s="18">
        <v>13849.63</v>
      </c>
      <c r="M21" s="12">
        <v>14131.48</v>
      </c>
      <c r="N21" s="21">
        <v>13990.55</v>
      </c>
    </row>
    <row r="22" spans="1:14" ht="15.75" x14ac:dyDescent="0.25">
      <c r="A22" s="19">
        <v>44281</v>
      </c>
      <c r="B22" s="25">
        <v>10129.92</v>
      </c>
      <c r="C22" s="1">
        <v>10334.56</v>
      </c>
      <c r="D22" s="9">
        <v>10232.24</v>
      </c>
      <c r="F22" s="16">
        <v>44281</v>
      </c>
      <c r="G22" s="31">
        <v>11940.26</v>
      </c>
      <c r="H22" s="1">
        <v>12174.02</v>
      </c>
      <c r="I22" s="10">
        <v>12057.14</v>
      </c>
      <c r="K22" s="19">
        <v>44281</v>
      </c>
      <c r="L22" s="18">
        <v>13943.83</v>
      </c>
      <c r="M22" s="12">
        <v>14226.56</v>
      </c>
      <c r="N22" s="21">
        <v>14085.2</v>
      </c>
    </row>
    <row r="23" spans="1:14" ht="15.75" x14ac:dyDescent="0.25">
      <c r="A23" s="19">
        <v>44284</v>
      </c>
      <c r="B23" s="25">
        <v>10129.92</v>
      </c>
      <c r="C23" s="1">
        <v>10334.56</v>
      </c>
      <c r="D23" s="9">
        <v>10232.24</v>
      </c>
      <c r="F23" s="16">
        <v>44284</v>
      </c>
      <c r="G23" s="31">
        <v>11941.74</v>
      </c>
      <c r="H23" s="1">
        <v>12180.27</v>
      </c>
      <c r="I23" s="10">
        <v>12061</v>
      </c>
      <c r="K23" s="19">
        <v>44284</v>
      </c>
      <c r="L23" s="18">
        <v>13974.22</v>
      </c>
      <c r="M23" s="12">
        <v>14260.66</v>
      </c>
      <c r="N23" s="21">
        <v>14117.44</v>
      </c>
    </row>
    <row r="24" spans="1:14" ht="15.75" x14ac:dyDescent="0.25">
      <c r="A24" s="19">
        <v>44285</v>
      </c>
      <c r="B24" s="25">
        <v>10129.92</v>
      </c>
      <c r="C24" s="1">
        <v>10334.56</v>
      </c>
      <c r="D24" s="9">
        <v>10232.24</v>
      </c>
      <c r="F24" s="16">
        <v>44285</v>
      </c>
      <c r="G24" s="31">
        <v>11895.48</v>
      </c>
      <c r="H24" s="1">
        <v>12131.34</v>
      </c>
      <c r="I24" s="10">
        <v>12013.41</v>
      </c>
      <c r="K24" s="19">
        <v>44285</v>
      </c>
      <c r="L24" s="18">
        <v>13936.74</v>
      </c>
      <c r="M24" s="12">
        <v>14220.35</v>
      </c>
      <c r="N24" s="21">
        <v>14078.55</v>
      </c>
    </row>
    <row r="25" spans="1:14" ht="16.5" thickBot="1" x14ac:dyDescent="0.3">
      <c r="A25" s="19">
        <v>44286</v>
      </c>
      <c r="B25" s="25">
        <v>10129.92</v>
      </c>
      <c r="C25" s="1">
        <v>10334.56</v>
      </c>
      <c r="D25" s="9">
        <v>10232.24</v>
      </c>
      <c r="F25" s="16">
        <v>44286</v>
      </c>
      <c r="G25" s="31">
        <v>11889.54</v>
      </c>
      <c r="H25" s="1">
        <v>12128.08</v>
      </c>
      <c r="I25" s="10">
        <v>12008.81</v>
      </c>
      <c r="K25" s="19">
        <v>44286</v>
      </c>
      <c r="L25" s="18">
        <v>13935.73</v>
      </c>
      <c r="M25" s="12">
        <v>14221.39</v>
      </c>
      <c r="N25" s="21">
        <v>14078.56</v>
      </c>
    </row>
    <row r="26" spans="1:14" ht="16.5" thickBot="1" x14ac:dyDescent="0.3">
      <c r="A26" s="14" t="s">
        <v>7</v>
      </c>
      <c r="B26" s="14">
        <f>AVERAGE(B3:B25)</f>
        <v>10108.606818181821</v>
      </c>
      <c r="C26" s="4">
        <f>AVERAGE(C3:C25)</f>
        <v>10312.817272727269</v>
      </c>
      <c r="D26" s="5">
        <f>AVERAGE(D3:D25)</f>
        <v>10210.712727272728</v>
      </c>
      <c r="F26" s="15" t="s">
        <v>7</v>
      </c>
      <c r="G26" s="30">
        <f>AVERAGE(G3:G25)</f>
        <v>12040.571818181816</v>
      </c>
      <c r="H26" s="4">
        <f>AVERAGE(H3:H25)</f>
        <v>12280.163181818178</v>
      </c>
      <c r="I26" s="5">
        <f>AVERAGE(I3:I25)</f>
        <v>12106.226363636366</v>
      </c>
      <c r="K26" s="22" t="s">
        <v>7</v>
      </c>
      <c r="L26" s="14">
        <f>AVERAGE(L3:L25)</f>
        <v>14016.084545454545</v>
      </c>
      <c r="M26" s="4">
        <f>AVERAGE(M3:M25)</f>
        <v>14302.091818181816</v>
      </c>
      <c r="N26" s="5">
        <f>AVERAGE(N3:N25)</f>
        <v>14159.089545454544</v>
      </c>
    </row>
    <row r="27" spans="1:14" ht="15.75" x14ac:dyDescent="0.25">
      <c r="A27" s="8"/>
      <c r="B27" s="8"/>
      <c r="C27" s="8"/>
      <c r="D27" s="8"/>
      <c r="F27" s="7"/>
      <c r="G27" s="8"/>
      <c r="H27" s="8"/>
      <c r="I27" s="8"/>
      <c r="K27" s="32"/>
      <c r="L27" s="8"/>
      <c r="M27" s="8"/>
      <c r="N27" s="8"/>
    </row>
    <row r="28" spans="1:14" x14ac:dyDescent="0.25">
      <c r="A28" s="3" t="s">
        <v>4</v>
      </c>
      <c r="B28" s="2"/>
      <c r="C28" s="2"/>
    </row>
    <row r="29" spans="1:14" x14ac:dyDescent="0.25">
      <c r="A29" s="3" t="s">
        <v>5</v>
      </c>
      <c r="B29" s="2"/>
      <c r="C29" s="2"/>
    </row>
    <row r="30" spans="1:14" x14ac:dyDescent="0.25">
      <c r="A30" s="3" t="s">
        <v>6</v>
      </c>
      <c r="B30" s="2"/>
      <c r="C30" s="2"/>
    </row>
  </sheetData>
  <sheetProtection password="CDD8" sheet="1" objects="1" scenarios="1"/>
  <mergeCells count="9">
    <mergeCell ref="A1:A2"/>
    <mergeCell ref="B1:D1"/>
    <mergeCell ref="B8:D8"/>
    <mergeCell ref="F1:F2"/>
    <mergeCell ref="G1:I1"/>
    <mergeCell ref="G8:I8"/>
    <mergeCell ref="K1:K2"/>
    <mergeCell ref="L1:N1"/>
    <mergeCell ref="L8:N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J1" sqref="J1:L1048576"/>
    </sheetView>
  </sheetViews>
  <sheetFormatPr defaultRowHeight="15" x14ac:dyDescent="0.25"/>
  <cols>
    <col min="1" max="1" width="12" customWidth="1"/>
    <col min="2" max="4" width="11.140625" customWidth="1"/>
    <col min="5" max="5" width="9.85546875" customWidth="1"/>
    <col min="6" max="9" width="11.7109375" customWidth="1"/>
    <col min="11" max="14" width="13.28515625" customWidth="1"/>
  </cols>
  <sheetData>
    <row r="1" spans="1:14" ht="15.75" customHeight="1" thickBot="1" x14ac:dyDescent="0.3">
      <c r="A1" s="90" t="s">
        <v>0</v>
      </c>
      <c r="B1" s="95" t="s">
        <v>8</v>
      </c>
      <c r="C1" s="96"/>
      <c r="D1" s="97"/>
      <c r="F1" s="90" t="s">
        <v>0</v>
      </c>
      <c r="G1" s="95" t="s">
        <v>9</v>
      </c>
      <c r="H1" s="96"/>
      <c r="I1" s="97"/>
      <c r="K1" s="90" t="s">
        <v>0</v>
      </c>
      <c r="L1" s="92" t="s">
        <v>10</v>
      </c>
      <c r="M1" s="92"/>
      <c r="N1" s="93"/>
    </row>
    <row r="2" spans="1:14" ht="15.75" thickBot="1" x14ac:dyDescent="0.3">
      <c r="A2" s="94"/>
      <c r="B2" s="14" t="s">
        <v>1</v>
      </c>
      <c r="C2" s="4" t="s">
        <v>2</v>
      </c>
      <c r="D2" s="5" t="s">
        <v>3</v>
      </c>
      <c r="F2" s="98"/>
      <c r="G2" s="26" t="s">
        <v>1</v>
      </c>
      <c r="H2" s="27" t="s">
        <v>2</v>
      </c>
      <c r="I2" s="28" t="s">
        <v>3</v>
      </c>
      <c r="K2" s="91"/>
      <c r="L2" s="14" t="s">
        <v>1</v>
      </c>
      <c r="M2" s="4" t="s">
        <v>2</v>
      </c>
      <c r="N2" s="5" t="s">
        <v>3</v>
      </c>
    </row>
    <row r="3" spans="1:14" ht="15.75" x14ac:dyDescent="0.25">
      <c r="A3" s="19">
        <v>44287</v>
      </c>
      <c r="B3" s="25">
        <v>10130.299999999999</v>
      </c>
      <c r="C3" s="6">
        <v>10334.959999999999</v>
      </c>
      <c r="D3" s="9">
        <v>10232.629999999999</v>
      </c>
      <c r="F3" s="29">
        <v>44287</v>
      </c>
      <c r="G3" s="33">
        <v>11888.49</v>
      </c>
      <c r="H3" s="34">
        <v>12125.26</v>
      </c>
      <c r="I3" s="35">
        <v>12006.87</v>
      </c>
      <c r="K3" s="19">
        <v>44287</v>
      </c>
      <c r="L3" s="24">
        <v>13946.38</v>
      </c>
      <c r="M3" s="13">
        <v>14230.21</v>
      </c>
      <c r="N3" s="23">
        <v>14088.3</v>
      </c>
    </row>
    <row r="4" spans="1:14" s="59" customFormat="1" ht="15.75" x14ac:dyDescent="0.25">
      <c r="A4" s="36">
        <v>44288</v>
      </c>
      <c r="B4" s="99" t="s">
        <v>11</v>
      </c>
      <c r="C4" s="100"/>
      <c r="D4" s="101"/>
      <c r="F4" s="37">
        <v>44288</v>
      </c>
      <c r="G4" s="99" t="s">
        <v>11</v>
      </c>
      <c r="H4" s="100"/>
      <c r="I4" s="101"/>
      <c r="K4" s="36">
        <v>44288</v>
      </c>
      <c r="L4" s="99" t="s">
        <v>11</v>
      </c>
      <c r="M4" s="100"/>
      <c r="N4" s="101"/>
    </row>
    <row r="5" spans="1:14" s="59" customFormat="1" ht="15.75" x14ac:dyDescent="0.25">
      <c r="A5" s="36">
        <v>44291</v>
      </c>
      <c r="B5" s="99" t="s">
        <v>11</v>
      </c>
      <c r="C5" s="100"/>
      <c r="D5" s="101"/>
      <c r="F5" s="37">
        <v>44291</v>
      </c>
      <c r="G5" s="99" t="s">
        <v>11</v>
      </c>
      <c r="H5" s="100"/>
      <c r="I5" s="101"/>
      <c r="K5" s="36">
        <v>44291</v>
      </c>
      <c r="L5" s="99" t="s">
        <v>11</v>
      </c>
      <c r="M5" s="100"/>
      <c r="N5" s="101"/>
    </row>
    <row r="6" spans="1:14" ht="15.75" x14ac:dyDescent="0.25">
      <c r="A6" s="19">
        <v>44292</v>
      </c>
      <c r="B6" s="25">
        <v>10130.299999999999</v>
      </c>
      <c r="C6" s="6">
        <v>10334.959999999999</v>
      </c>
      <c r="D6" s="9">
        <v>10232.629999999999</v>
      </c>
      <c r="F6" s="16">
        <v>44292</v>
      </c>
      <c r="G6" s="31">
        <v>11960.26</v>
      </c>
      <c r="H6" s="1">
        <v>12196.54</v>
      </c>
      <c r="I6" s="10">
        <v>12078.4</v>
      </c>
      <c r="K6" s="19">
        <v>44292</v>
      </c>
      <c r="L6" s="17">
        <v>14049.71</v>
      </c>
      <c r="M6" s="11">
        <v>14334.59</v>
      </c>
      <c r="N6" s="20">
        <v>14192.15</v>
      </c>
    </row>
    <row r="7" spans="1:14" ht="15.75" x14ac:dyDescent="0.25">
      <c r="A7" s="19">
        <v>44293</v>
      </c>
      <c r="B7" s="25">
        <v>10130.299999999999</v>
      </c>
      <c r="C7" s="6">
        <v>10334.959999999999</v>
      </c>
      <c r="D7" s="9">
        <v>10232.629999999999</v>
      </c>
      <c r="F7" s="16">
        <v>44293</v>
      </c>
      <c r="G7" s="31">
        <v>12010.57</v>
      </c>
      <c r="H7" s="1">
        <v>12252.56</v>
      </c>
      <c r="I7" s="10">
        <v>12131.57</v>
      </c>
      <c r="K7" s="19">
        <v>44293</v>
      </c>
      <c r="L7" s="18">
        <v>13970.7</v>
      </c>
      <c r="M7" s="11">
        <v>14257.08</v>
      </c>
      <c r="N7" s="20">
        <v>14113.89</v>
      </c>
    </row>
    <row r="8" spans="1:14" ht="15.75" x14ac:dyDescent="0.25">
      <c r="A8" s="19">
        <v>44294</v>
      </c>
      <c r="B8" s="25">
        <v>10122.049999999999</v>
      </c>
      <c r="C8" s="6">
        <v>10326.540000000001</v>
      </c>
      <c r="D8" s="9">
        <v>10224.290000000001</v>
      </c>
      <c r="F8" s="16">
        <v>44294</v>
      </c>
      <c r="G8" s="31">
        <v>12016.28</v>
      </c>
      <c r="H8" s="1">
        <v>12255.36</v>
      </c>
      <c r="I8" s="10">
        <v>12135.82</v>
      </c>
      <c r="K8" s="19">
        <v>44294</v>
      </c>
      <c r="L8" s="18">
        <v>13920.86</v>
      </c>
      <c r="M8" s="11">
        <v>14205.19</v>
      </c>
      <c r="N8" s="20">
        <v>14063.02</v>
      </c>
    </row>
    <row r="9" spans="1:14" ht="15.75" x14ac:dyDescent="0.25">
      <c r="A9" s="19">
        <v>44295</v>
      </c>
      <c r="B9" s="25">
        <v>10122.049999999999</v>
      </c>
      <c r="C9" s="6">
        <v>10326.540000000001</v>
      </c>
      <c r="D9" s="9">
        <v>10224.290000000001</v>
      </c>
      <c r="F9" s="16">
        <v>44295</v>
      </c>
      <c r="G9" s="31">
        <v>12047.76</v>
      </c>
      <c r="H9" s="1">
        <v>12291.53</v>
      </c>
      <c r="I9" s="10">
        <v>12169.65</v>
      </c>
      <c r="K9" s="19">
        <v>44295</v>
      </c>
      <c r="L9" s="18">
        <v>13862.15</v>
      </c>
      <c r="M9" s="11">
        <v>14146.33</v>
      </c>
      <c r="N9" s="20">
        <v>14004.24</v>
      </c>
    </row>
    <row r="10" spans="1:14" ht="15.75" x14ac:dyDescent="0.25">
      <c r="A10" s="19">
        <v>44298</v>
      </c>
      <c r="B10" s="25">
        <v>10122.049999999999</v>
      </c>
      <c r="C10" s="6">
        <v>10326.540000000001</v>
      </c>
      <c r="D10" s="9">
        <v>10224.290000000001</v>
      </c>
      <c r="F10" s="16">
        <v>44298</v>
      </c>
      <c r="G10" s="31">
        <v>12021.08</v>
      </c>
      <c r="H10" s="1">
        <v>12261.65</v>
      </c>
      <c r="I10" s="10">
        <v>12141.37</v>
      </c>
      <c r="K10" s="19">
        <v>44298</v>
      </c>
      <c r="L10" s="18">
        <v>13897.57</v>
      </c>
      <c r="M10" s="11">
        <v>14179.37</v>
      </c>
      <c r="N10" s="20">
        <v>14038.47</v>
      </c>
    </row>
    <row r="11" spans="1:14" ht="15.75" x14ac:dyDescent="0.25">
      <c r="A11" s="19">
        <v>44299</v>
      </c>
      <c r="B11" s="25">
        <v>10122.049999999999</v>
      </c>
      <c r="C11" s="6">
        <v>10326.540000000001</v>
      </c>
      <c r="D11" s="9">
        <v>10224.290000000001</v>
      </c>
      <c r="F11" s="16">
        <v>44299</v>
      </c>
      <c r="G11" s="31">
        <v>12041.01</v>
      </c>
      <c r="H11" s="1">
        <v>12282.7</v>
      </c>
      <c r="I11" s="10">
        <v>12161.85</v>
      </c>
      <c r="K11" s="19">
        <v>44299</v>
      </c>
      <c r="L11" s="18">
        <v>13915.79</v>
      </c>
      <c r="M11" s="12">
        <v>14200.03</v>
      </c>
      <c r="N11" s="21">
        <v>14057.91</v>
      </c>
    </row>
    <row r="12" spans="1:14" ht="15.75" x14ac:dyDescent="0.25">
      <c r="A12" s="19">
        <v>44300</v>
      </c>
      <c r="B12" s="25">
        <v>10122.049999999999</v>
      </c>
      <c r="C12" s="6">
        <v>10326.540000000001</v>
      </c>
      <c r="D12" s="9">
        <v>10224.290000000001</v>
      </c>
      <c r="F12" s="16">
        <v>44300</v>
      </c>
      <c r="G12" s="31">
        <v>12111.5</v>
      </c>
      <c r="H12" s="1">
        <v>12353.51</v>
      </c>
      <c r="I12" s="10">
        <v>12232.51</v>
      </c>
      <c r="K12" s="19">
        <v>44300</v>
      </c>
      <c r="L12" s="18">
        <v>13957.29</v>
      </c>
      <c r="M12" s="12">
        <v>14242.36</v>
      </c>
      <c r="N12" s="21">
        <v>14099.83</v>
      </c>
    </row>
    <row r="13" spans="1:14" ht="15.75" x14ac:dyDescent="0.25">
      <c r="A13" s="19">
        <v>44301</v>
      </c>
      <c r="B13" s="25">
        <v>10113.700000000001</v>
      </c>
      <c r="C13" s="6">
        <v>10318.02</v>
      </c>
      <c r="D13" s="9">
        <v>10215.86</v>
      </c>
      <c r="F13" s="16">
        <v>44301</v>
      </c>
      <c r="G13" s="31">
        <v>12124.48</v>
      </c>
      <c r="H13" s="1">
        <v>12368.71</v>
      </c>
      <c r="I13" s="10">
        <v>12246.6</v>
      </c>
      <c r="K13" s="19">
        <v>44301</v>
      </c>
      <c r="L13" s="18">
        <v>13946.79</v>
      </c>
      <c r="M13" s="12">
        <v>14232.68</v>
      </c>
      <c r="N13" s="21">
        <v>14089.73</v>
      </c>
    </row>
    <row r="14" spans="1:14" ht="15.75" x14ac:dyDescent="0.25">
      <c r="A14" s="19">
        <v>44302</v>
      </c>
      <c r="B14" s="25">
        <v>10113.700000000001</v>
      </c>
      <c r="C14" s="6">
        <v>10318.02</v>
      </c>
      <c r="D14" s="9">
        <v>10215.86</v>
      </c>
      <c r="F14" s="16">
        <v>44302</v>
      </c>
      <c r="G14" s="31">
        <v>12105.25</v>
      </c>
      <c r="H14" s="1">
        <v>12350.17</v>
      </c>
      <c r="I14" s="10">
        <v>12227.71</v>
      </c>
      <c r="K14" s="19">
        <v>44302</v>
      </c>
      <c r="L14" s="18">
        <v>13893.19</v>
      </c>
      <c r="M14" s="12">
        <v>14177.99</v>
      </c>
      <c r="N14" s="21">
        <v>14035.59</v>
      </c>
    </row>
    <row r="15" spans="1:14" ht="15.75" x14ac:dyDescent="0.25">
      <c r="A15" s="19">
        <v>44305</v>
      </c>
      <c r="B15" s="25">
        <v>10113.700000000001</v>
      </c>
      <c r="C15" s="6">
        <v>10318.02</v>
      </c>
      <c r="D15" s="9">
        <v>10215.86</v>
      </c>
      <c r="F15" s="16">
        <v>44305</v>
      </c>
      <c r="G15" s="31">
        <v>12152.91</v>
      </c>
      <c r="H15" s="1">
        <v>12394.49</v>
      </c>
      <c r="I15" s="10">
        <v>12273.7</v>
      </c>
      <c r="K15" s="19">
        <v>44305</v>
      </c>
      <c r="L15" s="18">
        <v>14025.68</v>
      </c>
      <c r="M15" s="12">
        <v>14313.16</v>
      </c>
      <c r="N15" s="21">
        <v>14169.42</v>
      </c>
    </row>
    <row r="16" spans="1:14" ht="15.75" x14ac:dyDescent="0.25">
      <c r="A16" s="19">
        <v>44306</v>
      </c>
      <c r="B16" s="25">
        <v>10113.700000000001</v>
      </c>
      <c r="C16" s="6">
        <v>10318.02</v>
      </c>
      <c r="D16" s="9">
        <v>10215.86</v>
      </c>
      <c r="F16" s="16">
        <v>44306</v>
      </c>
      <c r="G16" s="31">
        <v>12208.54</v>
      </c>
      <c r="H16" s="1">
        <v>12449.62</v>
      </c>
      <c r="I16" s="10">
        <v>12329.08</v>
      </c>
      <c r="K16" s="19">
        <v>44306</v>
      </c>
      <c r="L16" s="18">
        <v>14146.03</v>
      </c>
      <c r="M16" s="12">
        <v>14432.85</v>
      </c>
      <c r="N16" s="21">
        <v>14289.44</v>
      </c>
    </row>
    <row r="17" spans="1:14" ht="15.75" x14ac:dyDescent="0.25">
      <c r="A17" s="19">
        <v>44307</v>
      </c>
      <c r="B17" s="25">
        <v>10113.700000000001</v>
      </c>
      <c r="C17" s="6">
        <v>10318.02</v>
      </c>
      <c r="D17" s="9">
        <v>10215.86</v>
      </c>
      <c r="F17" s="16">
        <v>44307</v>
      </c>
      <c r="G17" s="31">
        <v>12142.02</v>
      </c>
      <c r="H17" s="1">
        <v>12382.87</v>
      </c>
      <c r="I17" s="10">
        <v>12262.45</v>
      </c>
      <c r="K17" s="19">
        <v>44307</v>
      </c>
      <c r="L17" s="18">
        <v>14076.25</v>
      </c>
      <c r="M17" s="12">
        <v>14361.65</v>
      </c>
      <c r="N17" s="21">
        <v>14218.95</v>
      </c>
    </row>
    <row r="18" spans="1:14" ht="15.75" x14ac:dyDescent="0.25">
      <c r="A18" s="19">
        <v>44308</v>
      </c>
      <c r="B18" s="25">
        <v>10132.290000000001</v>
      </c>
      <c r="C18" s="6">
        <v>10336.98</v>
      </c>
      <c r="D18" s="9">
        <v>10234.64</v>
      </c>
      <c r="F18" s="16">
        <v>44308</v>
      </c>
      <c r="G18" s="31">
        <v>12205.86</v>
      </c>
      <c r="H18" s="1">
        <v>12447.95</v>
      </c>
      <c r="I18" s="10">
        <v>12326.91</v>
      </c>
      <c r="K18" s="19">
        <v>44308</v>
      </c>
      <c r="L18" s="18">
        <v>14123.4</v>
      </c>
      <c r="M18" s="12">
        <v>14409.75</v>
      </c>
      <c r="N18" s="21">
        <v>14266.57</v>
      </c>
    </row>
    <row r="19" spans="1:14" ht="15.75" x14ac:dyDescent="0.25">
      <c r="A19" s="19">
        <v>44309</v>
      </c>
      <c r="B19" s="25">
        <v>10132.290000000001</v>
      </c>
      <c r="C19" s="6">
        <v>10336.98</v>
      </c>
      <c r="D19" s="9">
        <v>10234.64</v>
      </c>
      <c r="F19" s="16">
        <v>44309</v>
      </c>
      <c r="G19" s="31">
        <v>12214.34</v>
      </c>
      <c r="H19" s="1">
        <v>12460.54</v>
      </c>
      <c r="I19" s="10">
        <v>12337.44</v>
      </c>
      <c r="K19" s="19">
        <v>44309</v>
      </c>
      <c r="L19" s="18">
        <v>14069.7</v>
      </c>
      <c r="M19" s="12">
        <v>14357.03</v>
      </c>
      <c r="N19" s="21">
        <v>14213.36</v>
      </c>
    </row>
    <row r="20" spans="1:14" ht="15.75" x14ac:dyDescent="0.25">
      <c r="A20" s="19">
        <v>44312</v>
      </c>
      <c r="B20" s="25">
        <v>10132.290000000001</v>
      </c>
      <c r="C20" s="6">
        <v>10336.98</v>
      </c>
      <c r="D20" s="9">
        <v>10234.64</v>
      </c>
      <c r="F20" s="16">
        <v>44312</v>
      </c>
      <c r="G20" s="31">
        <v>12256.13</v>
      </c>
      <c r="H20" s="1">
        <v>12499.91</v>
      </c>
      <c r="I20" s="10">
        <v>12378.02</v>
      </c>
      <c r="K20" s="19">
        <v>44312</v>
      </c>
      <c r="L20" s="18">
        <v>14103.13</v>
      </c>
      <c r="M20" s="12">
        <v>14391.14</v>
      </c>
      <c r="N20" s="21">
        <v>14247.14</v>
      </c>
    </row>
    <row r="21" spans="1:14" s="59" customFormat="1" ht="15.75" x14ac:dyDescent="0.25">
      <c r="A21" s="36">
        <v>44313</v>
      </c>
      <c r="B21" s="99" t="s">
        <v>11</v>
      </c>
      <c r="C21" s="100"/>
      <c r="D21" s="101"/>
      <c r="F21" s="37">
        <v>44313</v>
      </c>
      <c r="G21" s="99" t="s">
        <v>11</v>
      </c>
      <c r="H21" s="100"/>
      <c r="I21" s="101"/>
      <c r="K21" s="36">
        <v>44313</v>
      </c>
      <c r="L21" s="99" t="s">
        <v>11</v>
      </c>
      <c r="M21" s="100"/>
      <c r="N21" s="101"/>
    </row>
    <row r="22" spans="1:14" ht="15.75" x14ac:dyDescent="0.25">
      <c r="A22" s="19">
        <v>44314</v>
      </c>
      <c r="B22" s="25">
        <v>10132.290000000001</v>
      </c>
      <c r="C22" s="6">
        <v>10336.98</v>
      </c>
      <c r="D22" s="9">
        <v>10234.64</v>
      </c>
      <c r="F22" s="16">
        <v>44314</v>
      </c>
      <c r="G22" s="31">
        <v>12215.14</v>
      </c>
      <c r="H22" s="1">
        <v>12460.45</v>
      </c>
      <c r="I22" s="10">
        <v>12337.79</v>
      </c>
      <c r="K22" s="19">
        <v>44314</v>
      </c>
      <c r="L22" s="18">
        <v>14047.41</v>
      </c>
      <c r="M22" s="12">
        <v>14333.26</v>
      </c>
      <c r="N22" s="21">
        <v>14190.33</v>
      </c>
    </row>
    <row r="23" spans="1:14" ht="15.75" x14ac:dyDescent="0.25">
      <c r="A23" s="19">
        <v>44315</v>
      </c>
      <c r="B23" s="25">
        <v>10112.08</v>
      </c>
      <c r="C23" s="6">
        <v>10316.36</v>
      </c>
      <c r="D23" s="9">
        <v>10214.219999999999</v>
      </c>
      <c r="F23" s="16">
        <v>44315</v>
      </c>
      <c r="G23" s="31">
        <v>12264.52</v>
      </c>
      <c r="H23" s="1">
        <v>12509.35</v>
      </c>
      <c r="I23" s="10">
        <v>12386.93</v>
      </c>
      <c r="K23" s="19">
        <v>44315</v>
      </c>
      <c r="L23" s="18">
        <v>14116.46</v>
      </c>
      <c r="M23" s="12">
        <v>14405.77</v>
      </c>
      <c r="N23" s="21">
        <v>14261.11</v>
      </c>
    </row>
    <row r="24" spans="1:14" ht="16.5" thickBot="1" x14ac:dyDescent="0.3">
      <c r="A24" s="19">
        <v>44316</v>
      </c>
      <c r="B24" s="25">
        <v>10112.08</v>
      </c>
      <c r="C24" s="6">
        <v>10316.36</v>
      </c>
      <c r="D24" s="9">
        <v>10214.219999999999</v>
      </c>
      <c r="F24" s="16">
        <v>44316</v>
      </c>
      <c r="G24" s="31">
        <v>12256.96</v>
      </c>
      <c r="H24" s="1">
        <v>12502.72</v>
      </c>
      <c r="I24" s="10">
        <v>12379.84</v>
      </c>
      <c r="K24" s="19">
        <v>44316</v>
      </c>
      <c r="L24" s="18">
        <v>14088.15</v>
      </c>
      <c r="M24" s="12">
        <v>14376.88</v>
      </c>
      <c r="N24" s="21">
        <v>14232.51</v>
      </c>
    </row>
    <row r="25" spans="1:14" ht="16.5" thickBot="1" x14ac:dyDescent="0.3">
      <c r="A25" s="14" t="s">
        <v>7</v>
      </c>
      <c r="B25" s="14">
        <f>AVERAGE(B3:B24)</f>
        <v>10122.261578947369</v>
      </c>
      <c r="C25" s="4">
        <f>AVERAGE(C3:C24)</f>
        <v>10326.753684210529</v>
      </c>
      <c r="D25" s="5">
        <f>AVERAGE(D3:D24)</f>
        <v>10224.507368421057</v>
      </c>
      <c r="F25" s="15" t="s">
        <v>7</v>
      </c>
      <c r="G25" s="30">
        <f>AVERAGE(G3:G24)</f>
        <v>12118.057894736841</v>
      </c>
      <c r="H25" s="4">
        <f>AVERAGE(H3:H24)</f>
        <v>12360.310000000001</v>
      </c>
      <c r="I25" s="5">
        <f>AVERAGE(I3:I24)</f>
        <v>12239.184736842106</v>
      </c>
      <c r="K25" s="22" t="s">
        <v>7</v>
      </c>
      <c r="L25" s="14">
        <f>AVERAGE(L3:L24)</f>
        <v>14008.244210526316</v>
      </c>
      <c r="M25" s="4">
        <f>AVERAGE(M3:M24)</f>
        <v>14294.069473684207</v>
      </c>
      <c r="N25" s="5">
        <f>AVERAGE(N3:N24)</f>
        <v>14151.155789473689</v>
      </c>
    </row>
    <row r="26" spans="1:14" ht="15.75" x14ac:dyDescent="0.25">
      <c r="A26" s="8"/>
      <c r="B26" s="8"/>
      <c r="C26" s="8"/>
      <c r="D26" s="8"/>
      <c r="F26" s="7"/>
      <c r="G26" s="8"/>
      <c r="H26" s="8"/>
      <c r="I26" s="8"/>
      <c r="K26" s="32"/>
      <c r="L26" s="8"/>
      <c r="M26" s="8"/>
      <c r="N26" s="8"/>
    </row>
    <row r="27" spans="1:14" x14ac:dyDescent="0.25">
      <c r="A27" s="3" t="s">
        <v>4</v>
      </c>
      <c r="B27" s="2"/>
      <c r="C27" s="2"/>
      <c r="D27" s="2"/>
    </row>
    <row r="28" spans="1:14" x14ac:dyDescent="0.25">
      <c r="A28" s="3" t="s">
        <v>5</v>
      </c>
      <c r="B28" s="2"/>
      <c r="C28" s="2"/>
      <c r="D28" s="2"/>
    </row>
    <row r="29" spans="1:14" x14ac:dyDescent="0.25">
      <c r="A29" s="3" t="s">
        <v>6</v>
      </c>
      <c r="B29" s="2"/>
      <c r="C29" s="2"/>
      <c r="D29" s="2"/>
    </row>
  </sheetData>
  <sheetProtection password="CDD8" sheet="1" objects="1" scenarios="1"/>
  <mergeCells count="15">
    <mergeCell ref="K1:K2"/>
    <mergeCell ref="L1:N1"/>
    <mergeCell ref="F1:F2"/>
    <mergeCell ref="A1:A2"/>
    <mergeCell ref="B1:D1"/>
    <mergeCell ref="G1:I1"/>
    <mergeCell ref="B21:D21"/>
    <mergeCell ref="G4:I4"/>
    <mergeCell ref="G5:I5"/>
    <mergeCell ref="G21:I21"/>
    <mergeCell ref="L4:N4"/>
    <mergeCell ref="L5:N5"/>
    <mergeCell ref="L21:N21"/>
    <mergeCell ref="B4:D4"/>
    <mergeCell ref="B5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18" sqref="G18"/>
    </sheetView>
  </sheetViews>
  <sheetFormatPr defaultRowHeight="15" x14ac:dyDescent="0.25"/>
  <cols>
    <col min="1" max="4" width="12.42578125" customWidth="1"/>
    <col min="5" max="5" width="9.5703125" customWidth="1"/>
    <col min="6" max="9" width="13.42578125" customWidth="1"/>
    <col min="11" max="14" width="11.28515625" customWidth="1"/>
  </cols>
  <sheetData>
    <row r="1" spans="1:14" ht="15.75" customHeight="1" thickBot="1" x14ac:dyDescent="0.3">
      <c r="A1" s="90" t="s">
        <v>0</v>
      </c>
      <c r="B1" s="95" t="s">
        <v>8</v>
      </c>
      <c r="C1" s="103"/>
      <c r="D1" s="104"/>
      <c r="E1" s="61"/>
      <c r="F1" s="90" t="s">
        <v>0</v>
      </c>
      <c r="G1" s="95" t="s">
        <v>9</v>
      </c>
      <c r="H1" s="103"/>
      <c r="I1" s="104"/>
      <c r="J1" s="61"/>
      <c r="K1" s="90" t="s">
        <v>0</v>
      </c>
      <c r="L1" s="92" t="s">
        <v>10</v>
      </c>
      <c r="M1" s="92"/>
      <c r="N1" s="93"/>
    </row>
    <row r="2" spans="1:14" ht="15.75" thickBot="1" x14ac:dyDescent="0.3">
      <c r="A2" s="102"/>
      <c r="B2" s="14" t="s">
        <v>1</v>
      </c>
      <c r="C2" s="4" t="s">
        <v>2</v>
      </c>
      <c r="D2" s="5" t="s">
        <v>3</v>
      </c>
      <c r="E2" s="61"/>
      <c r="F2" s="105"/>
      <c r="G2" s="26" t="s">
        <v>1</v>
      </c>
      <c r="H2" s="27" t="s">
        <v>2</v>
      </c>
      <c r="I2" s="28" t="s">
        <v>3</v>
      </c>
      <c r="J2" s="61"/>
      <c r="K2" s="102"/>
      <c r="L2" s="14" t="s">
        <v>1</v>
      </c>
      <c r="M2" s="4" t="s">
        <v>2</v>
      </c>
      <c r="N2" s="5" t="s">
        <v>3</v>
      </c>
    </row>
    <row r="3" spans="1:14" x14ac:dyDescent="0.25">
      <c r="A3" s="38">
        <v>44320</v>
      </c>
      <c r="B3" s="24">
        <v>10112.08</v>
      </c>
      <c r="C3" s="13">
        <v>10316.36</v>
      </c>
      <c r="D3" s="23">
        <v>10214.219999999999</v>
      </c>
      <c r="E3" s="61"/>
      <c r="F3" s="69">
        <v>44320</v>
      </c>
      <c r="G3" s="33">
        <v>12177.47</v>
      </c>
      <c r="H3" s="34">
        <v>12420.59</v>
      </c>
      <c r="I3" s="35">
        <v>12299.03</v>
      </c>
      <c r="J3" s="61"/>
      <c r="K3" s="38">
        <v>44320</v>
      </c>
      <c r="L3" s="24">
        <v>14040.62</v>
      </c>
      <c r="M3" s="13">
        <v>14328.39</v>
      </c>
      <c r="N3" s="23">
        <v>14184.51</v>
      </c>
    </row>
    <row r="4" spans="1:14" x14ac:dyDescent="0.25">
      <c r="A4" s="38">
        <v>44321</v>
      </c>
      <c r="B4" s="24">
        <v>10112.08</v>
      </c>
      <c r="C4" s="13">
        <v>10316.36</v>
      </c>
      <c r="D4" s="23">
        <v>10214.219999999999</v>
      </c>
      <c r="E4" s="61"/>
      <c r="F4" s="70">
        <v>44321</v>
      </c>
      <c r="G4" s="18">
        <v>12126.29</v>
      </c>
      <c r="H4" s="12">
        <v>12370.55</v>
      </c>
      <c r="I4" s="21">
        <v>12248.42</v>
      </c>
      <c r="J4" s="61"/>
      <c r="K4" s="38">
        <v>44321</v>
      </c>
      <c r="L4" s="18">
        <v>14050.74</v>
      </c>
      <c r="M4" s="12">
        <v>14338.71</v>
      </c>
      <c r="N4" s="21">
        <v>14194.72</v>
      </c>
    </row>
    <row r="5" spans="1:14" x14ac:dyDescent="0.25">
      <c r="A5" s="38">
        <v>44322</v>
      </c>
      <c r="B5" s="24">
        <v>10154.25</v>
      </c>
      <c r="C5" s="13">
        <v>10359.39</v>
      </c>
      <c r="D5" s="23">
        <v>10256.82</v>
      </c>
      <c r="E5" s="61"/>
      <c r="F5" s="70">
        <v>44322</v>
      </c>
      <c r="G5" s="18">
        <v>12206.17</v>
      </c>
      <c r="H5" s="12">
        <v>12452.4</v>
      </c>
      <c r="I5" s="21">
        <v>12329.29</v>
      </c>
      <c r="J5" s="61"/>
      <c r="K5" s="38">
        <v>44322</v>
      </c>
      <c r="L5" s="18">
        <v>14116.44</v>
      </c>
      <c r="M5" s="12">
        <v>14403.7</v>
      </c>
      <c r="N5" s="21">
        <v>14260.07</v>
      </c>
    </row>
    <row r="6" spans="1:14" x14ac:dyDescent="0.25">
      <c r="A6" s="38">
        <v>44323</v>
      </c>
      <c r="B6" s="24">
        <v>10154.25</v>
      </c>
      <c r="C6" s="13">
        <v>10359.39</v>
      </c>
      <c r="D6" s="23">
        <v>10256.82</v>
      </c>
      <c r="E6" s="61"/>
      <c r="F6" s="70">
        <v>44323</v>
      </c>
      <c r="G6" s="18">
        <v>12255.07</v>
      </c>
      <c r="H6" s="12">
        <v>12498.13</v>
      </c>
      <c r="I6" s="21">
        <v>12376.6</v>
      </c>
      <c r="J6" s="61"/>
      <c r="K6" s="38">
        <v>44323</v>
      </c>
      <c r="L6" s="18">
        <v>14121.52</v>
      </c>
      <c r="M6" s="12">
        <v>14407.84</v>
      </c>
      <c r="N6" s="21">
        <v>14264.68</v>
      </c>
    </row>
    <row r="7" spans="1:14" x14ac:dyDescent="0.25">
      <c r="A7" s="38">
        <v>44326</v>
      </c>
      <c r="B7" s="24">
        <v>10154.25</v>
      </c>
      <c r="C7" s="13">
        <v>10359.39</v>
      </c>
      <c r="D7" s="23">
        <v>10256.82</v>
      </c>
      <c r="E7" s="61"/>
      <c r="F7" s="70">
        <v>44326</v>
      </c>
      <c r="G7" s="18">
        <v>12334.23</v>
      </c>
      <c r="H7" s="12">
        <v>12579.96</v>
      </c>
      <c r="I7" s="21">
        <v>12457.1</v>
      </c>
      <c r="J7" s="61"/>
      <c r="K7" s="38">
        <v>44326</v>
      </c>
      <c r="L7" s="18">
        <v>14276.88</v>
      </c>
      <c r="M7" s="12">
        <v>14566.34</v>
      </c>
      <c r="N7" s="21">
        <v>14421.61</v>
      </c>
    </row>
    <row r="8" spans="1:14" x14ac:dyDescent="0.25">
      <c r="A8" s="38">
        <v>44327</v>
      </c>
      <c r="B8" s="24">
        <v>10154.25</v>
      </c>
      <c r="C8" s="13">
        <v>10359.39</v>
      </c>
      <c r="D8" s="23">
        <v>10256.82</v>
      </c>
      <c r="E8" s="61"/>
      <c r="F8" s="70">
        <v>44327</v>
      </c>
      <c r="G8" s="18">
        <v>12315.95</v>
      </c>
      <c r="H8" s="12">
        <v>12560.77</v>
      </c>
      <c r="I8" s="21">
        <v>12438.36</v>
      </c>
      <c r="J8" s="61"/>
      <c r="K8" s="38">
        <v>44327</v>
      </c>
      <c r="L8" s="18">
        <v>14335.77</v>
      </c>
      <c r="M8" s="12">
        <v>14629.53</v>
      </c>
      <c r="N8" s="21">
        <v>14482.65</v>
      </c>
    </row>
    <row r="9" spans="1:14" x14ac:dyDescent="0.25">
      <c r="A9" s="38">
        <v>44328</v>
      </c>
      <c r="B9" s="24">
        <v>10154.25</v>
      </c>
      <c r="C9" s="13">
        <v>10359.39</v>
      </c>
      <c r="D9" s="23">
        <v>10256.82</v>
      </c>
      <c r="E9" s="61"/>
      <c r="F9" s="70">
        <v>44328</v>
      </c>
      <c r="G9" s="18">
        <v>12319.51</v>
      </c>
      <c r="H9" s="12">
        <v>12563.89</v>
      </c>
      <c r="I9" s="21">
        <v>12441.7</v>
      </c>
      <c r="J9" s="61"/>
      <c r="K9" s="38">
        <v>44328</v>
      </c>
      <c r="L9" s="18">
        <v>14351</v>
      </c>
      <c r="M9" s="12">
        <v>14641.96</v>
      </c>
      <c r="N9" s="21">
        <v>14496.48</v>
      </c>
    </row>
    <row r="10" spans="1:14" s="59" customFormat="1" x14ac:dyDescent="0.25">
      <c r="A10" s="36">
        <v>44329</v>
      </c>
      <c r="B10" s="99" t="s">
        <v>11</v>
      </c>
      <c r="C10" s="100"/>
      <c r="D10" s="101"/>
      <c r="F10" s="72">
        <v>44329</v>
      </c>
      <c r="G10" s="99" t="s">
        <v>11</v>
      </c>
      <c r="H10" s="100"/>
      <c r="I10" s="101"/>
      <c r="K10" s="36">
        <v>44329</v>
      </c>
      <c r="L10" s="99" t="s">
        <v>11</v>
      </c>
      <c r="M10" s="100"/>
      <c r="N10" s="101"/>
    </row>
    <row r="11" spans="1:14" x14ac:dyDescent="0.25">
      <c r="A11" s="38">
        <v>44330</v>
      </c>
      <c r="B11" s="24">
        <v>10127.01</v>
      </c>
      <c r="C11" s="13">
        <v>10331.6</v>
      </c>
      <c r="D11" s="23">
        <v>10229.31</v>
      </c>
      <c r="E11" s="61"/>
      <c r="F11" s="70">
        <v>44330</v>
      </c>
      <c r="G11" s="18">
        <v>12271.73</v>
      </c>
      <c r="H11" s="12">
        <v>12516.74</v>
      </c>
      <c r="I11" s="21">
        <v>12394.23</v>
      </c>
      <c r="J11" s="61"/>
      <c r="K11" s="38">
        <v>44330</v>
      </c>
      <c r="L11" s="18">
        <v>14248.7</v>
      </c>
      <c r="M11" s="12">
        <v>14540.69</v>
      </c>
      <c r="N11" s="21">
        <v>14394.7</v>
      </c>
    </row>
    <row r="12" spans="1:14" x14ac:dyDescent="0.25">
      <c r="A12" s="38">
        <v>44333</v>
      </c>
      <c r="B12" s="24">
        <v>10127.01</v>
      </c>
      <c r="C12" s="13">
        <v>10331.6</v>
      </c>
      <c r="D12" s="23">
        <v>10229.31</v>
      </c>
      <c r="E12" s="61"/>
      <c r="F12" s="70">
        <v>44333</v>
      </c>
      <c r="G12" s="18">
        <v>12302.31</v>
      </c>
      <c r="H12" s="12">
        <v>12548.12</v>
      </c>
      <c r="I12" s="21">
        <v>12425.21</v>
      </c>
      <c r="J12" s="61"/>
      <c r="K12" s="38">
        <v>44333</v>
      </c>
      <c r="L12" s="18">
        <v>14295.29</v>
      </c>
      <c r="M12" s="12">
        <v>14587.19</v>
      </c>
      <c r="N12" s="21">
        <v>14441.24</v>
      </c>
    </row>
    <row r="13" spans="1:14" x14ac:dyDescent="0.25">
      <c r="A13" s="38">
        <v>44334</v>
      </c>
      <c r="B13" s="24">
        <v>10127.01</v>
      </c>
      <c r="C13" s="13">
        <v>10331.6</v>
      </c>
      <c r="D13" s="23">
        <v>10229.31</v>
      </c>
      <c r="E13" s="61"/>
      <c r="F13" s="70">
        <v>44334</v>
      </c>
      <c r="G13" s="18">
        <v>12349.61</v>
      </c>
      <c r="H13" s="12">
        <v>12595.08</v>
      </c>
      <c r="I13" s="21">
        <v>12472.34</v>
      </c>
      <c r="J13" s="61"/>
      <c r="K13" s="38">
        <v>44334</v>
      </c>
      <c r="L13" s="18">
        <v>14371.24</v>
      </c>
      <c r="M13" s="12">
        <v>14665.71</v>
      </c>
      <c r="N13" s="21">
        <v>14518.47</v>
      </c>
    </row>
    <row r="14" spans="1:14" x14ac:dyDescent="0.25">
      <c r="A14" s="38">
        <v>44335</v>
      </c>
      <c r="B14" s="24">
        <v>10127.01</v>
      </c>
      <c r="C14" s="13">
        <v>10331.6</v>
      </c>
      <c r="D14" s="23">
        <v>10229.31</v>
      </c>
      <c r="E14" s="61"/>
      <c r="F14" s="70">
        <v>44335</v>
      </c>
      <c r="G14" s="18">
        <v>12395.41</v>
      </c>
      <c r="H14" s="12">
        <v>12641.07</v>
      </c>
      <c r="I14" s="21">
        <v>12518.24</v>
      </c>
      <c r="J14" s="61"/>
      <c r="K14" s="38">
        <v>44335</v>
      </c>
      <c r="L14" s="18">
        <v>14371.24</v>
      </c>
      <c r="M14" s="12">
        <v>14663.64</v>
      </c>
      <c r="N14" s="21">
        <v>14517.44</v>
      </c>
    </row>
    <row r="15" spans="1:14" x14ac:dyDescent="0.25">
      <c r="A15" s="38">
        <v>44336</v>
      </c>
      <c r="B15" s="24">
        <v>10138.18</v>
      </c>
      <c r="C15" s="13">
        <v>10342.99</v>
      </c>
      <c r="D15" s="23">
        <v>10240.58</v>
      </c>
      <c r="E15" s="61"/>
      <c r="F15" s="70">
        <v>44336</v>
      </c>
      <c r="G15" s="18">
        <v>12354.65</v>
      </c>
      <c r="H15" s="12">
        <v>12601.28</v>
      </c>
      <c r="I15" s="21">
        <v>12477.96</v>
      </c>
      <c r="J15" s="61"/>
      <c r="K15" s="38">
        <v>44336</v>
      </c>
      <c r="L15" s="18">
        <v>14314.1</v>
      </c>
      <c r="M15" s="12">
        <v>14607.4</v>
      </c>
      <c r="N15" s="21">
        <v>14460.75</v>
      </c>
    </row>
    <row r="16" spans="1:14" x14ac:dyDescent="0.25">
      <c r="A16" s="38">
        <v>44337</v>
      </c>
      <c r="B16" s="24">
        <v>10138.18</v>
      </c>
      <c r="C16" s="13">
        <v>10342.99</v>
      </c>
      <c r="D16" s="23">
        <v>10240.58</v>
      </c>
      <c r="E16" s="61"/>
      <c r="F16" s="70">
        <v>44337</v>
      </c>
      <c r="G16" s="18">
        <v>12397.23</v>
      </c>
      <c r="H16" s="12">
        <v>12645.79</v>
      </c>
      <c r="I16" s="21">
        <v>12521.51</v>
      </c>
      <c r="J16" s="61"/>
      <c r="K16" s="38">
        <v>44337</v>
      </c>
      <c r="L16" s="18">
        <v>14370.87</v>
      </c>
      <c r="M16" s="12">
        <v>14665.33</v>
      </c>
      <c r="N16" s="21">
        <v>14518.1</v>
      </c>
    </row>
    <row r="17" spans="1:14" x14ac:dyDescent="0.25">
      <c r="A17" s="38">
        <v>44340</v>
      </c>
      <c r="B17" s="24">
        <v>10138.18</v>
      </c>
      <c r="C17" s="13">
        <v>10342.99</v>
      </c>
      <c r="D17" s="23">
        <v>10240.58</v>
      </c>
      <c r="E17" s="61"/>
      <c r="F17" s="70">
        <v>44340</v>
      </c>
      <c r="G17" s="18">
        <v>12376.45</v>
      </c>
      <c r="H17" s="12">
        <v>12624.79</v>
      </c>
      <c r="I17" s="21">
        <v>12500.62</v>
      </c>
      <c r="J17" s="61"/>
      <c r="K17" s="38">
        <v>44340</v>
      </c>
      <c r="L17" s="18">
        <v>14356.68</v>
      </c>
      <c r="M17" s="12">
        <v>14649.81</v>
      </c>
      <c r="N17" s="21">
        <v>14503.24</v>
      </c>
    </row>
    <row r="18" spans="1:14" x14ac:dyDescent="0.25">
      <c r="A18" s="38">
        <v>44341</v>
      </c>
      <c r="B18" s="24">
        <v>10138.18</v>
      </c>
      <c r="C18" s="13">
        <v>10342.99</v>
      </c>
      <c r="D18" s="23">
        <v>10240.58</v>
      </c>
      <c r="E18" s="61"/>
      <c r="F18" s="70">
        <v>44341</v>
      </c>
      <c r="G18" s="18">
        <v>12426.12</v>
      </c>
      <c r="H18" s="12">
        <v>12678.53</v>
      </c>
      <c r="I18" s="21">
        <v>12552.33</v>
      </c>
      <c r="J18" s="61"/>
      <c r="K18" s="38">
        <v>44341</v>
      </c>
      <c r="L18" s="18">
        <v>14393.17</v>
      </c>
      <c r="M18" s="12">
        <v>14688.08</v>
      </c>
      <c r="N18" s="21">
        <v>14540.63</v>
      </c>
    </row>
    <row r="19" spans="1:14" x14ac:dyDescent="0.25">
      <c r="A19" s="38">
        <v>44342</v>
      </c>
      <c r="B19" s="24">
        <v>10138.18</v>
      </c>
      <c r="C19" s="13">
        <v>10342.99</v>
      </c>
      <c r="D19" s="23">
        <v>10240.58</v>
      </c>
      <c r="E19" s="61"/>
      <c r="F19" s="70">
        <v>44342</v>
      </c>
      <c r="G19" s="18">
        <v>12405.05</v>
      </c>
      <c r="H19" s="12">
        <v>12648.89</v>
      </c>
      <c r="I19" s="21">
        <v>12526.97</v>
      </c>
      <c r="J19" s="61"/>
      <c r="K19" s="38">
        <v>44342</v>
      </c>
      <c r="L19" s="18">
        <v>14330.32</v>
      </c>
      <c r="M19" s="12">
        <v>14620.85</v>
      </c>
      <c r="N19" s="21">
        <v>14475.58</v>
      </c>
    </row>
    <row r="20" spans="1:14" x14ac:dyDescent="0.25">
      <c r="A20" s="38">
        <v>44343</v>
      </c>
      <c r="B20" s="24">
        <v>10130.41</v>
      </c>
      <c r="C20" s="13">
        <v>10335.07</v>
      </c>
      <c r="D20" s="23">
        <v>10232.74</v>
      </c>
      <c r="E20" s="61"/>
      <c r="F20" s="70">
        <v>44343</v>
      </c>
      <c r="G20" s="18">
        <v>12355.16</v>
      </c>
      <c r="H20" s="12">
        <v>12599.13</v>
      </c>
      <c r="I20" s="21">
        <v>12477.15</v>
      </c>
      <c r="J20" s="61"/>
      <c r="K20" s="38">
        <v>44343</v>
      </c>
      <c r="L20" s="18">
        <v>14301.1</v>
      </c>
      <c r="M20" s="12">
        <v>14591.05</v>
      </c>
      <c r="N20" s="21">
        <v>14446.08</v>
      </c>
    </row>
    <row r="21" spans="1:14" x14ac:dyDescent="0.25">
      <c r="A21" s="38">
        <v>44344</v>
      </c>
      <c r="B21" s="24">
        <v>10130.41</v>
      </c>
      <c r="C21" s="13">
        <v>10335.07</v>
      </c>
      <c r="D21" s="23">
        <v>10232.74</v>
      </c>
      <c r="E21" s="61"/>
      <c r="F21" s="70">
        <v>44344</v>
      </c>
      <c r="G21" s="18">
        <v>12337.33</v>
      </c>
      <c r="H21" s="12">
        <v>12584.72</v>
      </c>
      <c r="I21" s="21">
        <v>12461.02</v>
      </c>
      <c r="J21" s="61"/>
      <c r="K21" s="38">
        <v>44344</v>
      </c>
      <c r="L21" s="18">
        <v>14361.88</v>
      </c>
      <c r="M21" s="12">
        <v>14656.16</v>
      </c>
      <c r="N21" s="21">
        <v>14509.02</v>
      </c>
    </row>
    <row r="22" spans="1:14" ht="15.75" thickBot="1" x14ac:dyDescent="0.3">
      <c r="A22" s="38">
        <v>44347</v>
      </c>
      <c r="B22" s="24">
        <v>10130.41</v>
      </c>
      <c r="C22" s="13">
        <v>10335.07</v>
      </c>
      <c r="D22" s="23">
        <v>10232.74</v>
      </c>
      <c r="E22" s="61"/>
      <c r="F22" s="70">
        <v>44347</v>
      </c>
      <c r="G22" s="18">
        <v>12352.48</v>
      </c>
      <c r="H22" s="12">
        <v>12596.42</v>
      </c>
      <c r="I22" s="21">
        <v>12474.45</v>
      </c>
      <c r="J22" s="61"/>
      <c r="K22" s="38">
        <v>44347</v>
      </c>
      <c r="L22" s="18">
        <v>14365.93</v>
      </c>
      <c r="M22" s="12">
        <v>14657.2</v>
      </c>
      <c r="N22" s="21">
        <v>14511.57</v>
      </c>
    </row>
    <row r="23" spans="1:14" ht="15.75" thickBot="1" x14ac:dyDescent="0.3">
      <c r="A23" s="14" t="s">
        <v>7</v>
      </c>
      <c r="B23" s="14">
        <f>AVERAGE(B3:B22)</f>
        <v>10136.083157894735</v>
      </c>
      <c r="C23" s="4">
        <f>AVERAGE(C3:C22)</f>
        <v>10340.854210526317</v>
      </c>
      <c r="D23" s="5">
        <f>AVERAGE(D3:D22)</f>
        <v>10238.468421052628</v>
      </c>
      <c r="E23" s="61"/>
      <c r="F23" s="71" t="s">
        <v>7</v>
      </c>
      <c r="G23" s="30">
        <f>AVERAGE(G3:G22)</f>
        <v>12318.853684210524</v>
      </c>
      <c r="H23" s="4">
        <f>AVERAGE(H3:H22)</f>
        <v>12564.571052631582</v>
      </c>
      <c r="I23" s="5">
        <f>AVERAGE(I3:I22)</f>
        <v>12441.712105263156</v>
      </c>
      <c r="J23" s="61"/>
      <c r="K23" s="22" t="s">
        <v>7</v>
      </c>
      <c r="L23" s="14">
        <f>AVERAGE(L3:L22)</f>
        <v>14282.815263157898</v>
      </c>
      <c r="M23" s="4">
        <f>AVERAGE(M3:M22)</f>
        <v>14574.18842105263</v>
      </c>
      <c r="N23" s="5">
        <f>AVERAGE(N3:N22)</f>
        <v>14428.502105263155</v>
      </c>
    </row>
    <row r="24" spans="1:14" x14ac:dyDescent="0.25">
      <c r="A24" s="8"/>
      <c r="B24" s="8"/>
      <c r="C24" s="8"/>
      <c r="D24" s="8"/>
      <c r="E24" s="61"/>
      <c r="F24" s="73"/>
      <c r="G24" s="8"/>
      <c r="H24" s="8"/>
      <c r="I24" s="8"/>
      <c r="J24" s="61"/>
      <c r="K24" s="32"/>
      <c r="L24" s="8"/>
      <c r="M24" s="8"/>
      <c r="N24" s="8"/>
    </row>
    <row r="25" spans="1:14" x14ac:dyDescent="0.25">
      <c r="A25" s="3" t="s">
        <v>4</v>
      </c>
      <c r="B25" s="2"/>
      <c r="C25" s="2"/>
      <c r="D25" s="2"/>
    </row>
    <row r="26" spans="1:14" x14ac:dyDescent="0.25">
      <c r="A26" s="3" t="s">
        <v>5</v>
      </c>
      <c r="B26" s="2"/>
      <c r="C26" s="2"/>
      <c r="D26" s="2"/>
    </row>
    <row r="27" spans="1:14" x14ac:dyDescent="0.25">
      <c r="A27" s="3" t="s">
        <v>6</v>
      </c>
      <c r="B27" s="2"/>
      <c r="C27" s="2"/>
      <c r="D27" s="2"/>
    </row>
  </sheetData>
  <sheetProtection password="CDD8" sheet="1" objects="1" scenarios="1"/>
  <mergeCells count="9">
    <mergeCell ref="A1:A2"/>
    <mergeCell ref="B1:D1"/>
    <mergeCell ref="F1:F2"/>
    <mergeCell ref="G1:I1"/>
    <mergeCell ref="B10:D10"/>
    <mergeCell ref="G10:I10"/>
    <mergeCell ref="K1:K2"/>
    <mergeCell ref="L1:N1"/>
    <mergeCell ref="L10:N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92" workbookViewId="0">
      <selection activeCell="G15" sqref="G15"/>
    </sheetView>
  </sheetViews>
  <sheetFormatPr defaultRowHeight="15" x14ac:dyDescent="0.25"/>
  <cols>
    <col min="1" max="1" width="13.7109375" customWidth="1"/>
    <col min="2" max="2" width="11.5703125" customWidth="1"/>
    <col min="3" max="3" width="12.28515625" customWidth="1"/>
    <col min="4" max="4" width="14.5703125" customWidth="1"/>
    <col min="6" max="6" width="13.7109375" customWidth="1"/>
    <col min="7" max="7" width="12.5703125" customWidth="1"/>
    <col min="8" max="8" width="14" customWidth="1"/>
    <col min="9" max="9" width="13" customWidth="1"/>
    <col min="11" max="11" width="15" customWidth="1"/>
    <col min="12" max="12" width="12.85546875" customWidth="1"/>
    <col min="13" max="13" width="14.28515625" customWidth="1"/>
    <col min="14" max="14" width="14.42578125" customWidth="1"/>
    <col min="15" max="15" width="10.5703125" customWidth="1"/>
  </cols>
  <sheetData>
    <row r="1" spans="1:15" ht="40.5" customHeight="1" thickBot="1" x14ac:dyDescent="0.3">
      <c r="A1" s="106" t="s">
        <v>14</v>
      </c>
      <c r="B1" s="106"/>
      <c r="C1" s="106"/>
      <c r="D1" s="106"/>
      <c r="F1" s="106" t="s">
        <v>15</v>
      </c>
      <c r="G1" s="106"/>
      <c r="H1" s="106"/>
      <c r="I1" s="106"/>
      <c r="K1" s="106" t="s">
        <v>16</v>
      </c>
      <c r="L1" s="106"/>
      <c r="M1" s="106"/>
      <c r="N1" s="106"/>
      <c r="O1" s="41"/>
    </row>
    <row r="2" spans="1:15" ht="15.75" customHeight="1" thickBot="1" x14ac:dyDescent="0.3">
      <c r="A2" s="90" t="s">
        <v>0</v>
      </c>
      <c r="B2" s="95" t="s">
        <v>8</v>
      </c>
      <c r="C2" s="96"/>
      <c r="D2" s="97"/>
      <c r="F2" s="90" t="s">
        <v>0</v>
      </c>
      <c r="G2" s="95" t="s">
        <v>9</v>
      </c>
      <c r="H2" s="96"/>
      <c r="I2" s="97"/>
      <c r="K2" s="90" t="s">
        <v>0</v>
      </c>
      <c r="L2" s="92" t="s">
        <v>10</v>
      </c>
      <c r="M2" s="92"/>
      <c r="N2" s="93"/>
    </row>
    <row r="3" spans="1:15" ht="15.75" thickBot="1" x14ac:dyDescent="0.3">
      <c r="A3" s="94"/>
      <c r="B3" s="14" t="s">
        <v>1</v>
      </c>
      <c r="C3" s="4" t="s">
        <v>2</v>
      </c>
      <c r="D3" s="5" t="s">
        <v>3</v>
      </c>
      <c r="F3" s="98"/>
      <c r="G3" s="26" t="s">
        <v>1</v>
      </c>
      <c r="H3" s="27" t="s">
        <v>2</v>
      </c>
      <c r="I3" s="28" t="s">
        <v>3</v>
      </c>
      <c r="K3" s="91"/>
      <c r="L3" s="14" t="s">
        <v>1</v>
      </c>
      <c r="M3" s="4" t="s">
        <v>2</v>
      </c>
      <c r="N3" s="5" t="s">
        <v>3</v>
      </c>
    </row>
    <row r="4" spans="1:15" s="61" customFormat="1" x14ac:dyDescent="0.25">
      <c r="A4" s="38">
        <v>44348</v>
      </c>
      <c r="B4" s="24">
        <v>10130.41</v>
      </c>
      <c r="C4" s="13">
        <v>10335.07</v>
      </c>
      <c r="D4" s="23">
        <v>10232.74</v>
      </c>
      <c r="F4" s="69">
        <v>44348</v>
      </c>
      <c r="G4" s="33">
        <v>12388.77</v>
      </c>
      <c r="H4" s="34">
        <v>12634.51</v>
      </c>
      <c r="I4" s="35">
        <v>12511.64</v>
      </c>
      <c r="K4" s="38">
        <v>44348</v>
      </c>
      <c r="L4" s="24">
        <v>14415.57</v>
      </c>
      <c r="M4" s="13">
        <v>14707.84</v>
      </c>
      <c r="N4" s="23">
        <v>14561.71</v>
      </c>
    </row>
    <row r="5" spans="1:15" s="61" customFormat="1" x14ac:dyDescent="0.25">
      <c r="A5" s="38">
        <v>44349</v>
      </c>
      <c r="B5" s="24">
        <v>10130.41</v>
      </c>
      <c r="C5" s="13">
        <v>10335.07</v>
      </c>
      <c r="D5" s="23">
        <v>10232.74</v>
      </c>
      <c r="F5" s="70">
        <v>44349</v>
      </c>
      <c r="G5" s="67">
        <v>12368.6</v>
      </c>
      <c r="H5" s="12">
        <v>12613.53</v>
      </c>
      <c r="I5" s="39">
        <v>12491.06</v>
      </c>
      <c r="K5" s="38">
        <v>44349</v>
      </c>
      <c r="L5" s="67">
        <v>14331.49</v>
      </c>
      <c r="M5" s="12">
        <v>14624.12</v>
      </c>
      <c r="N5" s="39">
        <v>14477.81</v>
      </c>
    </row>
    <row r="6" spans="1:15" s="61" customFormat="1" x14ac:dyDescent="0.25">
      <c r="A6" s="38">
        <v>44350</v>
      </c>
      <c r="B6" s="24">
        <v>10139.73</v>
      </c>
      <c r="C6" s="13">
        <v>10344.58</v>
      </c>
      <c r="D6" s="23">
        <v>10242.15</v>
      </c>
      <c r="F6" s="70">
        <v>44350</v>
      </c>
      <c r="G6" s="18">
        <v>12357.99</v>
      </c>
      <c r="H6" s="12">
        <v>12604.9</v>
      </c>
      <c r="I6" s="21">
        <v>12481.44</v>
      </c>
      <c r="K6" s="38">
        <v>44350</v>
      </c>
      <c r="L6" s="18">
        <v>14353.8</v>
      </c>
      <c r="M6" s="12">
        <v>14646.89</v>
      </c>
      <c r="N6" s="21">
        <v>14500.35</v>
      </c>
    </row>
    <row r="7" spans="1:15" s="61" customFormat="1" x14ac:dyDescent="0.25">
      <c r="A7" s="38">
        <v>44351</v>
      </c>
      <c r="B7" s="24">
        <v>10139.73</v>
      </c>
      <c r="C7" s="13">
        <v>10344.58</v>
      </c>
      <c r="D7" s="23">
        <v>10242.15</v>
      </c>
      <c r="F7" s="70">
        <v>44351</v>
      </c>
      <c r="G7" s="18">
        <v>12287.89</v>
      </c>
      <c r="H7" s="12">
        <v>12533.23</v>
      </c>
      <c r="I7" s="21">
        <v>12410.56</v>
      </c>
      <c r="K7" s="38">
        <v>44351</v>
      </c>
      <c r="L7" s="18">
        <v>14303.1</v>
      </c>
      <c r="M7" s="12">
        <v>14596.2</v>
      </c>
      <c r="N7" s="21">
        <v>14449.65</v>
      </c>
    </row>
    <row r="8" spans="1:15" s="61" customFormat="1" x14ac:dyDescent="0.25">
      <c r="A8" s="38">
        <v>44354</v>
      </c>
      <c r="B8" s="24">
        <v>10139.73</v>
      </c>
      <c r="C8" s="13">
        <v>10344.58</v>
      </c>
      <c r="D8" s="23">
        <v>10242.15</v>
      </c>
      <c r="F8" s="70">
        <v>44354</v>
      </c>
      <c r="G8" s="18">
        <v>12317.2</v>
      </c>
      <c r="H8" s="12">
        <v>12564.2</v>
      </c>
      <c r="I8" s="21">
        <v>12440.7</v>
      </c>
      <c r="K8" s="38">
        <v>44354</v>
      </c>
      <c r="L8" s="18">
        <v>14316.28</v>
      </c>
      <c r="M8" s="12">
        <v>14609.65</v>
      </c>
      <c r="N8" s="21">
        <v>14462.97</v>
      </c>
    </row>
    <row r="9" spans="1:15" s="61" customFormat="1" x14ac:dyDescent="0.25">
      <c r="A9" s="38">
        <v>44355</v>
      </c>
      <c r="B9" s="24">
        <v>10139.73</v>
      </c>
      <c r="C9" s="13">
        <v>10344.58</v>
      </c>
      <c r="D9" s="23">
        <v>10242.15</v>
      </c>
      <c r="F9" s="70">
        <v>44355</v>
      </c>
      <c r="G9" s="18">
        <v>12336.09</v>
      </c>
      <c r="H9" s="12">
        <v>12578.62</v>
      </c>
      <c r="I9" s="21">
        <v>12457.36</v>
      </c>
      <c r="K9" s="38">
        <v>44355</v>
      </c>
      <c r="L9" s="18">
        <v>14334.54</v>
      </c>
      <c r="M9" s="12">
        <v>14625.17</v>
      </c>
      <c r="N9" s="21">
        <v>14479.85</v>
      </c>
    </row>
    <row r="10" spans="1:15" s="61" customFormat="1" x14ac:dyDescent="0.25">
      <c r="A10" s="38">
        <v>44356</v>
      </c>
      <c r="B10" s="24">
        <v>10139.73</v>
      </c>
      <c r="C10" s="13">
        <v>10344.58</v>
      </c>
      <c r="D10" s="23">
        <v>10242.15</v>
      </c>
      <c r="F10" s="70">
        <v>44356</v>
      </c>
      <c r="G10" s="18">
        <v>12350.31</v>
      </c>
      <c r="H10" s="12">
        <v>12596.88</v>
      </c>
      <c r="I10" s="21">
        <v>12473.59</v>
      </c>
      <c r="K10" s="38">
        <v>44356</v>
      </c>
      <c r="L10" s="18">
        <v>14372.05</v>
      </c>
      <c r="M10" s="12">
        <v>14666.55</v>
      </c>
      <c r="N10" s="21">
        <v>14519.3</v>
      </c>
    </row>
    <row r="11" spans="1:15" s="61" customFormat="1" x14ac:dyDescent="0.25">
      <c r="A11" s="38">
        <v>44357</v>
      </c>
      <c r="B11" s="24">
        <v>10137.58</v>
      </c>
      <c r="C11" s="13">
        <v>10342.379999999999</v>
      </c>
      <c r="D11" s="23">
        <v>10239.98</v>
      </c>
      <c r="F11" s="70">
        <v>44357</v>
      </c>
      <c r="G11" s="18">
        <v>12343.08</v>
      </c>
      <c r="H11" s="12">
        <v>12588.59</v>
      </c>
      <c r="I11" s="21">
        <v>12465.83</v>
      </c>
      <c r="K11" s="38">
        <v>44357</v>
      </c>
      <c r="L11" s="18">
        <v>14285.88</v>
      </c>
      <c r="M11" s="12">
        <v>14577.58</v>
      </c>
      <c r="N11" s="21">
        <v>14431.73</v>
      </c>
    </row>
    <row r="12" spans="1:15" s="61" customFormat="1" x14ac:dyDescent="0.25">
      <c r="A12" s="38">
        <v>44358</v>
      </c>
      <c r="B12" s="24">
        <v>10137.58</v>
      </c>
      <c r="C12" s="13">
        <v>10342.379999999999</v>
      </c>
      <c r="D12" s="23">
        <v>10239.98</v>
      </c>
      <c r="F12" s="70">
        <v>44358</v>
      </c>
      <c r="G12" s="18">
        <v>12345.04</v>
      </c>
      <c r="H12" s="12">
        <v>12591.5</v>
      </c>
      <c r="I12" s="21">
        <v>12468.27</v>
      </c>
      <c r="K12" s="38">
        <v>44358</v>
      </c>
      <c r="L12" s="18">
        <v>14354.81</v>
      </c>
      <c r="M12" s="12">
        <v>14648.95</v>
      </c>
      <c r="N12" s="21">
        <v>14501.88</v>
      </c>
    </row>
    <row r="13" spans="1:15" s="61" customFormat="1" x14ac:dyDescent="0.25">
      <c r="A13" s="38">
        <v>44361</v>
      </c>
      <c r="B13" s="24">
        <v>10137.58</v>
      </c>
      <c r="C13" s="13">
        <v>10342.379999999999</v>
      </c>
      <c r="D13" s="23">
        <v>10239.98</v>
      </c>
      <c r="F13" s="70">
        <v>44361</v>
      </c>
      <c r="G13" s="18">
        <v>12272.08</v>
      </c>
      <c r="H13" s="12">
        <v>12518.74</v>
      </c>
      <c r="I13" s="21">
        <v>12395.41</v>
      </c>
      <c r="K13" s="38">
        <v>44361</v>
      </c>
      <c r="L13" s="18">
        <v>14303.11</v>
      </c>
      <c r="M13" s="12">
        <v>14593.1</v>
      </c>
      <c r="N13" s="21">
        <v>14448.1</v>
      </c>
    </row>
    <row r="14" spans="1:15" s="61" customFormat="1" x14ac:dyDescent="0.25">
      <c r="A14" s="38">
        <v>44362</v>
      </c>
      <c r="B14" s="24">
        <v>10137.58</v>
      </c>
      <c r="C14" s="13">
        <v>10342.379999999999</v>
      </c>
      <c r="D14" s="23">
        <v>10239.98</v>
      </c>
      <c r="F14" s="70">
        <v>44362</v>
      </c>
      <c r="G14" s="18">
        <v>12307.24</v>
      </c>
      <c r="H14" s="12">
        <v>12549.02</v>
      </c>
      <c r="I14" s="21">
        <v>12428.13</v>
      </c>
      <c r="K14" s="38">
        <v>44362</v>
      </c>
      <c r="L14" s="18">
        <v>14307.17</v>
      </c>
      <c r="M14" s="12">
        <v>14598.27</v>
      </c>
      <c r="N14" s="21">
        <v>14452.72</v>
      </c>
    </row>
    <row r="15" spans="1:15" s="61" customFormat="1" x14ac:dyDescent="0.25">
      <c r="A15" s="38">
        <v>44363</v>
      </c>
      <c r="B15" s="24">
        <v>10137.58</v>
      </c>
      <c r="C15" s="13">
        <v>10342.379999999999</v>
      </c>
      <c r="D15" s="23">
        <v>10239.98</v>
      </c>
      <c r="F15" s="70">
        <v>44363</v>
      </c>
      <c r="G15" s="18">
        <v>12296.48</v>
      </c>
      <c r="H15" s="12">
        <v>12544.13</v>
      </c>
      <c r="I15" s="21">
        <v>12420.31</v>
      </c>
      <c r="K15" s="38">
        <v>44363</v>
      </c>
      <c r="L15" s="18">
        <v>14308.18</v>
      </c>
      <c r="M15" s="12">
        <v>14601.37</v>
      </c>
      <c r="N15" s="21">
        <v>14454.78</v>
      </c>
    </row>
    <row r="16" spans="1:15" s="61" customFormat="1" x14ac:dyDescent="0.25">
      <c r="A16" s="38">
        <v>44364</v>
      </c>
      <c r="B16" s="24">
        <v>10160.59</v>
      </c>
      <c r="C16" s="13">
        <v>10365.85</v>
      </c>
      <c r="D16" s="23">
        <v>10263.219999999999</v>
      </c>
      <c r="F16" s="70">
        <v>44364</v>
      </c>
      <c r="G16" s="18">
        <v>12144.56</v>
      </c>
      <c r="H16" s="12">
        <v>12386.03</v>
      </c>
      <c r="I16" s="21">
        <v>12265.3</v>
      </c>
      <c r="K16" s="38">
        <v>44364</v>
      </c>
      <c r="L16" s="18">
        <v>14199.42</v>
      </c>
      <c r="M16" s="12">
        <v>14490.42</v>
      </c>
      <c r="N16" s="21">
        <v>14344.92</v>
      </c>
    </row>
    <row r="17" spans="1:14" s="61" customFormat="1" x14ac:dyDescent="0.25">
      <c r="A17" s="38">
        <v>44365</v>
      </c>
      <c r="B17" s="24">
        <v>10160.59</v>
      </c>
      <c r="C17" s="13">
        <v>10365.85</v>
      </c>
      <c r="D17" s="23">
        <v>10263.219999999999</v>
      </c>
      <c r="F17" s="70">
        <v>44365</v>
      </c>
      <c r="G17" s="18">
        <v>12090.5</v>
      </c>
      <c r="H17" s="12">
        <v>12331.24</v>
      </c>
      <c r="I17" s="21">
        <v>12210.87</v>
      </c>
      <c r="K17" s="38">
        <v>44365</v>
      </c>
      <c r="L17" s="18">
        <v>14086.64</v>
      </c>
      <c r="M17" s="12">
        <v>14373.29</v>
      </c>
      <c r="N17" s="21">
        <v>14229.96</v>
      </c>
    </row>
    <row r="18" spans="1:14" s="61" customFormat="1" x14ac:dyDescent="0.25">
      <c r="A18" s="38">
        <v>44368</v>
      </c>
      <c r="B18" s="24">
        <v>10160.59</v>
      </c>
      <c r="C18" s="13">
        <v>10365.85</v>
      </c>
      <c r="D18" s="23">
        <v>10263.219999999999</v>
      </c>
      <c r="F18" s="70">
        <v>44368</v>
      </c>
      <c r="G18" s="18">
        <v>12054.73</v>
      </c>
      <c r="H18" s="12">
        <v>12295.48</v>
      </c>
      <c r="I18" s="21">
        <v>12175.1</v>
      </c>
      <c r="K18" s="38">
        <v>44368</v>
      </c>
      <c r="L18" s="18">
        <v>14025.68</v>
      </c>
      <c r="M18" s="12">
        <v>14313.17</v>
      </c>
      <c r="N18" s="21">
        <v>14169.42</v>
      </c>
    </row>
    <row r="19" spans="1:14" s="61" customFormat="1" x14ac:dyDescent="0.25">
      <c r="A19" s="38">
        <v>44369</v>
      </c>
      <c r="B19" s="24">
        <v>10160.59</v>
      </c>
      <c r="C19" s="13">
        <v>10365.85</v>
      </c>
      <c r="D19" s="23">
        <v>10263.219999999999</v>
      </c>
      <c r="F19" s="70">
        <v>44369</v>
      </c>
      <c r="G19" s="18">
        <v>12104.23</v>
      </c>
      <c r="H19" s="12">
        <v>12344.91</v>
      </c>
      <c r="I19" s="21">
        <v>12224.57</v>
      </c>
      <c r="K19" s="38">
        <v>44369</v>
      </c>
      <c r="L19" s="18">
        <v>14123.22</v>
      </c>
      <c r="M19" s="12">
        <v>14412.68</v>
      </c>
      <c r="N19" s="21">
        <v>14267.95</v>
      </c>
    </row>
    <row r="20" spans="1:14" s="61" customFormat="1" x14ac:dyDescent="0.25">
      <c r="A20" s="38">
        <v>44370</v>
      </c>
      <c r="B20" s="24">
        <v>10160.59</v>
      </c>
      <c r="C20" s="13">
        <v>10365.85</v>
      </c>
      <c r="D20" s="23">
        <v>10263.219999999999</v>
      </c>
      <c r="F20" s="70">
        <v>44370</v>
      </c>
      <c r="G20" s="18">
        <v>12128.67</v>
      </c>
      <c r="H20" s="12">
        <v>12373</v>
      </c>
      <c r="I20" s="21">
        <v>12250.83</v>
      </c>
      <c r="K20" s="38">
        <v>44370</v>
      </c>
      <c r="L20" s="18">
        <v>14201.46</v>
      </c>
      <c r="M20" s="12">
        <v>14492.49</v>
      </c>
      <c r="N20" s="21">
        <v>14346.98</v>
      </c>
    </row>
    <row r="21" spans="1:14" s="61" customFormat="1" x14ac:dyDescent="0.25">
      <c r="A21" s="38">
        <v>44371</v>
      </c>
      <c r="B21" s="24">
        <v>10164.780000000001</v>
      </c>
      <c r="C21" s="13">
        <v>10370.129999999999</v>
      </c>
      <c r="D21" s="23">
        <v>10267.450000000001</v>
      </c>
      <c r="F21" s="70">
        <v>44371</v>
      </c>
      <c r="G21" s="18">
        <v>12134.46</v>
      </c>
      <c r="H21" s="12">
        <v>12375.91</v>
      </c>
      <c r="I21" s="21">
        <v>12255.18</v>
      </c>
      <c r="K21" s="38">
        <v>44371</v>
      </c>
      <c r="L21" s="18">
        <v>14190.03</v>
      </c>
      <c r="M21" s="12">
        <v>14479.81</v>
      </c>
      <c r="N21" s="21">
        <v>14334.92</v>
      </c>
    </row>
    <row r="22" spans="1:14" s="61" customFormat="1" x14ac:dyDescent="0.25">
      <c r="A22" s="38">
        <v>44372</v>
      </c>
      <c r="B22" s="24">
        <v>10164.780000000001</v>
      </c>
      <c r="C22" s="13">
        <v>10370.129999999999</v>
      </c>
      <c r="D22" s="23">
        <v>10267.450000000001</v>
      </c>
      <c r="F22" s="70">
        <v>44372</v>
      </c>
      <c r="G22" s="18">
        <v>12156.88</v>
      </c>
      <c r="H22" s="12">
        <v>12400.89</v>
      </c>
      <c r="I22" s="21">
        <v>12278.88</v>
      </c>
      <c r="K22" s="38">
        <v>44372</v>
      </c>
      <c r="L22" s="18">
        <v>14155.47</v>
      </c>
      <c r="M22" s="12">
        <v>14444.55</v>
      </c>
      <c r="N22" s="21">
        <v>14300.01</v>
      </c>
    </row>
    <row r="23" spans="1:14" s="61" customFormat="1" x14ac:dyDescent="0.25">
      <c r="A23" s="38">
        <v>44375</v>
      </c>
      <c r="B23" s="24">
        <v>10164.780000000001</v>
      </c>
      <c r="C23" s="13">
        <v>10370.129999999999</v>
      </c>
      <c r="D23" s="23">
        <v>10267.450000000001</v>
      </c>
      <c r="F23" s="70">
        <v>44375</v>
      </c>
      <c r="G23" s="18">
        <v>12139.33</v>
      </c>
      <c r="H23" s="12">
        <v>12378.91</v>
      </c>
      <c r="I23" s="21">
        <v>12259.12</v>
      </c>
      <c r="K23" s="38">
        <v>44375</v>
      </c>
      <c r="L23" s="18">
        <v>14154.46</v>
      </c>
      <c r="M23" s="12">
        <v>14442.48</v>
      </c>
      <c r="N23" s="21">
        <v>14298.47</v>
      </c>
    </row>
    <row r="24" spans="1:14" s="61" customFormat="1" x14ac:dyDescent="0.25">
      <c r="A24" s="38">
        <v>44376</v>
      </c>
      <c r="B24" s="24">
        <v>10164.780000000001</v>
      </c>
      <c r="C24" s="13">
        <v>10370.129999999999</v>
      </c>
      <c r="D24" s="23">
        <v>10267.450000000001</v>
      </c>
      <c r="F24" s="70">
        <v>44376</v>
      </c>
      <c r="G24" s="18">
        <v>12113.16</v>
      </c>
      <c r="H24" s="12">
        <v>12356.13</v>
      </c>
      <c r="I24" s="21">
        <v>12234.64</v>
      </c>
      <c r="K24" s="38">
        <v>44376</v>
      </c>
      <c r="L24" s="18">
        <v>14092.45</v>
      </c>
      <c r="M24" s="12">
        <v>14381.3</v>
      </c>
      <c r="N24" s="21">
        <v>14236.87</v>
      </c>
    </row>
    <row r="25" spans="1:14" s="61" customFormat="1" ht="15.75" thickBot="1" x14ac:dyDescent="0.3">
      <c r="A25" s="38">
        <v>44377</v>
      </c>
      <c r="B25" s="24">
        <v>10164.780000000001</v>
      </c>
      <c r="C25" s="13">
        <v>10370.129999999999</v>
      </c>
      <c r="D25" s="23">
        <v>10267.450000000001</v>
      </c>
      <c r="F25" s="70">
        <v>44377</v>
      </c>
      <c r="G25" s="18">
        <v>12090.78</v>
      </c>
      <c r="H25" s="12">
        <v>12331.18</v>
      </c>
      <c r="I25" s="21">
        <v>12210.98</v>
      </c>
      <c r="K25" s="38">
        <v>44377</v>
      </c>
      <c r="L25" s="18">
        <v>14063.99</v>
      </c>
      <c r="M25" s="12">
        <v>14352.26</v>
      </c>
      <c r="N25" s="21">
        <v>14208.12</v>
      </c>
    </row>
    <row r="26" spans="1:14" s="61" customFormat="1" ht="15.75" thickBot="1" x14ac:dyDescent="0.3">
      <c r="A26" s="14" t="s">
        <v>7</v>
      </c>
      <c r="B26" s="14">
        <f>AVERAGE(B4:B25)</f>
        <v>10148.82818181818</v>
      </c>
      <c r="C26" s="4">
        <f>AVERAGE(C4:C25)</f>
        <v>10353.856363636367</v>
      </c>
      <c r="D26" s="5">
        <f>AVERAGE(D4:D25)</f>
        <v>10251.340000000002</v>
      </c>
      <c r="F26" s="71" t="s">
        <v>7</v>
      </c>
      <c r="G26" s="30">
        <f>AVERAGE(G4:G25)</f>
        <v>12233.094090909093</v>
      </c>
      <c r="H26" s="4">
        <f>AVERAGE(H4:H25)</f>
        <v>12476.887727272726</v>
      </c>
      <c r="I26" s="5">
        <f>AVERAGE(I4:I25)</f>
        <v>12354.989545454544</v>
      </c>
      <c r="K26" s="22" t="s">
        <v>7</v>
      </c>
      <c r="L26" s="14">
        <f>AVERAGE(L4:L25)</f>
        <v>14239.945454545457</v>
      </c>
      <c r="M26" s="4">
        <f>AVERAGE(M4:M25)</f>
        <v>14530.824545454547</v>
      </c>
      <c r="N26" s="5">
        <f>AVERAGE(N4:N25)</f>
        <v>14385.385000000002</v>
      </c>
    </row>
    <row r="27" spans="1:14" s="61" customFormat="1" x14ac:dyDescent="0.25">
      <c r="A27" s="73"/>
      <c r="B27" s="8"/>
      <c r="C27" s="8"/>
      <c r="D27" s="8"/>
      <c r="F27" s="8"/>
      <c r="G27" s="8"/>
      <c r="H27" s="8"/>
      <c r="I27" s="8"/>
      <c r="K27" s="74"/>
      <c r="L27" s="75"/>
      <c r="M27" s="75"/>
      <c r="N27" s="75"/>
    </row>
    <row r="28" spans="1:14" x14ac:dyDescent="0.25">
      <c r="A28" s="3" t="s">
        <v>4</v>
      </c>
      <c r="B28" s="40"/>
      <c r="C28" s="40"/>
      <c r="D28" s="40"/>
      <c r="F28" s="3"/>
      <c r="G28" s="2"/>
      <c r="H28" s="2"/>
      <c r="I28" s="2"/>
      <c r="K28" s="3"/>
      <c r="L28" s="2"/>
      <c r="M28" s="2"/>
      <c r="N28" s="2"/>
    </row>
    <row r="29" spans="1:14" x14ac:dyDescent="0.25">
      <c r="A29" s="3" t="s">
        <v>5</v>
      </c>
      <c r="B29" s="2"/>
      <c r="C29" s="2"/>
      <c r="D29" s="2"/>
      <c r="F29" s="3"/>
      <c r="G29" s="2"/>
      <c r="H29" s="2"/>
      <c r="I29" s="2"/>
      <c r="K29" s="3"/>
      <c r="L29" s="2"/>
      <c r="M29" s="2"/>
      <c r="N29" s="2"/>
    </row>
    <row r="30" spans="1:14" x14ac:dyDescent="0.25">
      <c r="A30" s="3" t="s">
        <v>12</v>
      </c>
      <c r="B30" s="2"/>
      <c r="C30" s="2"/>
      <c r="D30" s="2"/>
      <c r="F30" s="3"/>
      <c r="G30" s="2"/>
      <c r="H30" s="2"/>
      <c r="I30" s="2"/>
      <c r="K30" s="3"/>
      <c r="L30" s="2"/>
      <c r="M30" s="2"/>
      <c r="N30" s="2"/>
    </row>
  </sheetData>
  <sheetProtection password="CDD8" sheet="1" objects="1" scenarios="1"/>
  <mergeCells count="9">
    <mergeCell ref="K1:N1"/>
    <mergeCell ref="K2:K3"/>
    <mergeCell ref="L2:N2"/>
    <mergeCell ref="A1:D1"/>
    <mergeCell ref="A2:A3"/>
    <mergeCell ref="B2:D2"/>
    <mergeCell ref="F1:I1"/>
    <mergeCell ref="F2:F3"/>
    <mergeCell ref="G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workbookViewId="0">
      <selection activeCell="J1" sqref="J1:L1048576"/>
    </sheetView>
  </sheetViews>
  <sheetFormatPr defaultRowHeight="15" x14ac:dyDescent="0.25"/>
  <cols>
    <col min="1" max="1" width="12" customWidth="1"/>
    <col min="2" max="4" width="11.28515625" customWidth="1"/>
    <col min="6" max="9" width="12" customWidth="1"/>
    <col min="11" max="14" width="12.7109375" customWidth="1"/>
  </cols>
  <sheetData>
    <row r="2" spans="1:14" ht="16.5" thickBot="1" x14ac:dyDescent="0.3">
      <c r="A2" s="106" t="s">
        <v>13</v>
      </c>
      <c r="B2" s="106"/>
      <c r="C2" s="106"/>
      <c r="D2" s="106"/>
      <c r="F2" s="106" t="s">
        <v>17</v>
      </c>
      <c r="G2" s="106"/>
      <c r="H2" s="106"/>
      <c r="I2" s="106"/>
      <c r="K2" s="106" t="s">
        <v>18</v>
      </c>
      <c r="L2" s="106"/>
      <c r="M2" s="106"/>
      <c r="N2" s="106"/>
    </row>
    <row r="3" spans="1:14" ht="15.75" customHeight="1" thickBot="1" x14ac:dyDescent="0.3">
      <c r="A3" s="90" t="s">
        <v>0</v>
      </c>
      <c r="B3" s="95" t="s">
        <v>8</v>
      </c>
      <c r="C3" s="96"/>
      <c r="D3" s="97"/>
      <c r="F3" s="90" t="s">
        <v>0</v>
      </c>
      <c r="G3" s="95" t="s">
        <v>9</v>
      </c>
      <c r="H3" s="96"/>
      <c r="I3" s="97"/>
      <c r="K3" s="90" t="s">
        <v>0</v>
      </c>
      <c r="L3" s="92" t="s">
        <v>10</v>
      </c>
      <c r="M3" s="92"/>
      <c r="N3" s="93"/>
    </row>
    <row r="4" spans="1:14" ht="15.75" thickBot="1" x14ac:dyDescent="0.3">
      <c r="A4" s="94"/>
      <c r="B4" s="14" t="s">
        <v>1</v>
      </c>
      <c r="C4" s="4" t="s">
        <v>2</v>
      </c>
      <c r="D4" s="5" t="s">
        <v>3</v>
      </c>
      <c r="F4" s="98"/>
      <c r="G4" s="26" t="s">
        <v>1</v>
      </c>
      <c r="H4" s="27" t="s">
        <v>2</v>
      </c>
      <c r="I4" s="28" t="s">
        <v>3</v>
      </c>
      <c r="K4" s="91"/>
      <c r="L4" s="14" t="s">
        <v>1</v>
      </c>
      <c r="M4" s="4" t="s">
        <v>2</v>
      </c>
      <c r="N4" s="5" t="s">
        <v>3</v>
      </c>
    </row>
    <row r="5" spans="1:14" x14ac:dyDescent="0.25">
      <c r="A5" s="19">
        <v>44378</v>
      </c>
      <c r="B5" s="25">
        <v>10175.280000000001</v>
      </c>
      <c r="C5" s="6">
        <v>10380.84</v>
      </c>
      <c r="D5" s="9">
        <v>10278.06</v>
      </c>
      <c r="F5" s="69">
        <v>44378</v>
      </c>
      <c r="G5" s="33">
        <v>12058.82</v>
      </c>
      <c r="H5" s="34">
        <v>12297.55</v>
      </c>
      <c r="I5" s="35">
        <v>12178.18</v>
      </c>
      <c r="K5" s="19">
        <v>44378</v>
      </c>
      <c r="L5" s="24">
        <v>14058.17</v>
      </c>
      <c r="M5" s="13">
        <v>14346.32</v>
      </c>
      <c r="N5" s="23">
        <v>14202.24</v>
      </c>
    </row>
    <row r="6" spans="1:14" x14ac:dyDescent="0.25">
      <c r="A6" s="19">
        <v>44379</v>
      </c>
      <c r="B6" s="25">
        <v>10175.280000000001</v>
      </c>
      <c r="C6" s="6">
        <v>10380.84</v>
      </c>
      <c r="D6" s="9">
        <v>10278.06</v>
      </c>
      <c r="F6" s="70">
        <v>44379</v>
      </c>
      <c r="G6" s="67">
        <v>12050.57</v>
      </c>
      <c r="H6" s="12">
        <v>12291.74</v>
      </c>
      <c r="I6" s="39">
        <v>12171.15</v>
      </c>
      <c r="K6" s="19">
        <v>44379</v>
      </c>
      <c r="L6" s="67">
        <v>13999.15</v>
      </c>
      <c r="M6" s="12">
        <v>14283</v>
      </c>
      <c r="N6" s="39">
        <v>14141.07</v>
      </c>
    </row>
    <row r="7" spans="1:14" x14ac:dyDescent="0.25">
      <c r="A7" s="19">
        <v>44382</v>
      </c>
      <c r="B7" s="25">
        <v>10175.280000000001</v>
      </c>
      <c r="C7" s="6">
        <v>10380.84</v>
      </c>
      <c r="D7" s="9">
        <v>10278.06</v>
      </c>
      <c r="F7" s="70">
        <v>44382</v>
      </c>
      <c r="G7" s="18">
        <v>12074.26</v>
      </c>
      <c r="H7" s="12">
        <v>12312.74</v>
      </c>
      <c r="I7" s="21">
        <v>12193.5</v>
      </c>
      <c r="K7" s="19">
        <v>44382</v>
      </c>
      <c r="L7" s="17">
        <v>14084.62</v>
      </c>
      <c r="M7" s="11">
        <v>14370.2</v>
      </c>
      <c r="N7" s="20">
        <v>14227.41</v>
      </c>
    </row>
    <row r="8" spans="1:14" x14ac:dyDescent="0.25">
      <c r="A8" s="19">
        <v>44383</v>
      </c>
      <c r="B8" s="25">
        <v>10175.280000000001</v>
      </c>
      <c r="C8" s="6">
        <v>10380.84</v>
      </c>
      <c r="D8" s="9">
        <v>10278.06</v>
      </c>
      <c r="F8" s="70">
        <v>44383</v>
      </c>
      <c r="G8" s="18">
        <v>12107.87</v>
      </c>
      <c r="H8" s="12">
        <v>12345.96</v>
      </c>
      <c r="I8" s="21">
        <v>12226.91</v>
      </c>
      <c r="K8" s="19">
        <v>44383</v>
      </c>
      <c r="L8" s="17">
        <v>14139.57</v>
      </c>
      <c r="M8" s="11">
        <v>14426.25</v>
      </c>
      <c r="N8" s="20">
        <v>14282.91</v>
      </c>
    </row>
    <row r="9" spans="1:14" x14ac:dyDescent="0.25">
      <c r="A9" s="19">
        <v>44384</v>
      </c>
      <c r="B9" s="25">
        <v>10175.280000000001</v>
      </c>
      <c r="C9" s="6">
        <v>10380.84</v>
      </c>
      <c r="D9" s="9">
        <v>10278.06</v>
      </c>
      <c r="F9" s="70">
        <v>44384</v>
      </c>
      <c r="G9" s="18">
        <v>12033.02</v>
      </c>
      <c r="H9" s="12">
        <v>12272.31</v>
      </c>
      <c r="I9" s="21">
        <v>12152.66</v>
      </c>
      <c r="K9" s="19">
        <v>44384</v>
      </c>
      <c r="L9" s="18">
        <v>14044.94</v>
      </c>
      <c r="M9" s="11">
        <v>14332.83</v>
      </c>
      <c r="N9" s="20">
        <v>14188.88</v>
      </c>
    </row>
    <row r="10" spans="1:14" x14ac:dyDescent="0.25">
      <c r="A10" s="19">
        <v>44385</v>
      </c>
      <c r="B10" s="25">
        <v>10155.52</v>
      </c>
      <c r="C10" s="6">
        <v>10360.68</v>
      </c>
      <c r="D10" s="9">
        <v>10258.1</v>
      </c>
      <c r="F10" s="70">
        <v>44385</v>
      </c>
      <c r="G10" s="18">
        <v>11981.09</v>
      </c>
      <c r="H10" s="12">
        <v>12222.5</v>
      </c>
      <c r="I10" s="21">
        <v>12101.8</v>
      </c>
      <c r="K10" s="19">
        <v>44385</v>
      </c>
      <c r="L10" s="18">
        <v>13983.14</v>
      </c>
      <c r="M10" s="11">
        <v>14269.76</v>
      </c>
      <c r="N10" s="20">
        <v>14126.45</v>
      </c>
    </row>
    <row r="11" spans="1:14" x14ac:dyDescent="0.25">
      <c r="A11" s="19">
        <v>44386</v>
      </c>
      <c r="B11" s="25">
        <v>10155.52</v>
      </c>
      <c r="C11" s="6">
        <v>10360.68</v>
      </c>
      <c r="D11" s="9">
        <v>10258.1</v>
      </c>
      <c r="F11" s="70">
        <v>44386</v>
      </c>
      <c r="G11" s="18">
        <v>12013.48</v>
      </c>
      <c r="H11" s="12">
        <v>12254.63</v>
      </c>
      <c r="I11" s="21">
        <v>12134.06</v>
      </c>
      <c r="K11" s="19">
        <v>44386</v>
      </c>
      <c r="L11" s="17">
        <v>13980.09</v>
      </c>
      <c r="M11" s="11">
        <v>14265.62</v>
      </c>
      <c r="N11" s="20">
        <v>14122.85</v>
      </c>
    </row>
    <row r="12" spans="1:14" x14ac:dyDescent="0.25">
      <c r="A12" s="19">
        <v>44389</v>
      </c>
      <c r="B12" s="25">
        <v>10155.52</v>
      </c>
      <c r="C12" s="6">
        <v>10360.68</v>
      </c>
      <c r="D12" s="9">
        <v>10258.1</v>
      </c>
      <c r="F12" s="70">
        <v>44389</v>
      </c>
      <c r="G12" s="18">
        <v>12050.41</v>
      </c>
      <c r="H12" s="12">
        <v>12291.42</v>
      </c>
      <c r="I12" s="21">
        <v>12170.91</v>
      </c>
      <c r="K12" s="19">
        <v>44389</v>
      </c>
      <c r="L12" s="17">
        <v>14105</v>
      </c>
      <c r="M12" s="11">
        <v>14392.02</v>
      </c>
      <c r="N12" s="20">
        <v>14248.51</v>
      </c>
    </row>
    <row r="13" spans="1:14" x14ac:dyDescent="0.25">
      <c r="A13" s="19">
        <v>44390</v>
      </c>
      <c r="B13" s="25">
        <v>10155.52</v>
      </c>
      <c r="C13" s="6">
        <v>10360.68</v>
      </c>
      <c r="D13" s="9">
        <v>10258.1</v>
      </c>
      <c r="F13" s="70">
        <v>44390</v>
      </c>
      <c r="G13" s="18">
        <v>12041.99</v>
      </c>
      <c r="H13" s="12">
        <v>12283</v>
      </c>
      <c r="I13" s="21">
        <v>12162.49</v>
      </c>
      <c r="K13" s="19">
        <v>44390</v>
      </c>
      <c r="L13" s="18">
        <v>14086.72</v>
      </c>
      <c r="M13" s="12">
        <v>14372.34</v>
      </c>
      <c r="N13" s="21">
        <v>14229.53</v>
      </c>
    </row>
    <row r="14" spans="1:14" x14ac:dyDescent="0.25">
      <c r="A14" s="19">
        <v>44391</v>
      </c>
      <c r="B14" s="25">
        <v>10155.52</v>
      </c>
      <c r="C14" s="6">
        <v>10360.68</v>
      </c>
      <c r="D14" s="9">
        <v>10258.1</v>
      </c>
      <c r="F14" s="70">
        <v>44391</v>
      </c>
      <c r="G14" s="18">
        <v>11977.44</v>
      </c>
      <c r="H14" s="12">
        <v>12215.81</v>
      </c>
      <c r="I14" s="21">
        <v>12096.63</v>
      </c>
      <c r="K14" s="19">
        <v>44391</v>
      </c>
      <c r="L14" s="18">
        <v>14060.32</v>
      </c>
      <c r="M14" s="12">
        <v>14347.47</v>
      </c>
      <c r="N14" s="21">
        <v>14203.89</v>
      </c>
    </row>
    <row r="15" spans="1:14" x14ac:dyDescent="0.25">
      <c r="A15" s="19">
        <v>44392</v>
      </c>
      <c r="B15" s="25">
        <v>10142.66</v>
      </c>
      <c r="C15" s="6">
        <v>10347.56</v>
      </c>
      <c r="D15" s="9">
        <v>10245.11</v>
      </c>
      <c r="F15" s="70">
        <v>44392</v>
      </c>
      <c r="G15" s="18">
        <v>12010.02</v>
      </c>
      <c r="H15" s="12">
        <v>12248.85</v>
      </c>
      <c r="I15" s="21">
        <v>12129.44</v>
      </c>
      <c r="K15" s="19">
        <v>44392</v>
      </c>
      <c r="L15" s="18">
        <v>14057.73</v>
      </c>
      <c r="M15" s="12">
        <v>14345.86</v>
      </c>
      <c r="N15" s="21">
        <v>14201.79</v>
      </c>
    </row>
    <row r="16" spans="1:14" x14ac:dyDescent="0.25">
      <c r="A16" s="19">
        <v>44393</v>
      </c>
      <c r="B16" s="25">
        <v>10142.66</v>
      </c>
      <c r="C16" s="6">
        <v>10347.56</v>
      </c>
      <c r="D16" s="9">
        <v>10245.11</v>
      </c>
      <c r="F16" s="70">
        <v>44393</v>
      </c>
      <c r="G16" s="18">
        <v>11978.82</v>
      </c>
      <c r="H16" s="12">
        <v>12221.21</v>
      </c>
      <c r="I16" s="21">
        <v>12100.02</v>
      </c>
      <c r="K16" s="19">
        <v>44393</v>
      </c>
      <c r="L16" s="18">
        <v>14008.03</v>
      </c>
      <c r="M16" s="12">
        <v>14295.15</v>
      </c>
      <c r="N16" s="21">
        <v>14151.59</v>
      </c>
    </row>
    <row r="17" spans="1:14" x14ac:dyDescent="0.25">
      <c r="A17" s="19">
        <v>44396</v>
      </c>
      <c r="B17" s="25">
        <v>10142.66</v>
      </c>
      <c r="C17" s="6">
        <v>10347.56</v>
      </c>
      <c r="D17" s="9">
        <v>10245.11</v>
      </c>
      <c r="F17" s="70">
        <v>44396</v>
      </c>
      <c r="G17" s="18">
        <v>11946.73</v>
      </c>
      <c r="H17" s="12">
        <v>12184.31</v>
      </c>
      <c r="I17" s="21">
        <v>12065.52</v>
      </c>
      <c r="K17" s="19">
        <v>44396</v>
      </c>
      <c r="L17" s="18">
        <v>13916.74</v>
      </c>
      <c r="M17" s="12">
        <v>14202.03</v>
      </c>
      <c r="N17" s="21">
        <v>14059.38</v>
      </c>
    </row>
    <row r="18" spans="1:14" s="59" customFormat="1" x14ac:dyDescent="0.25">
      <c r="A18" s="36">
        <v>44397</v>
      </c>
      <c r="B18" s="99" t="s">
        <v>11</v>
      </c>
      <c r="C18" s="100"/>
      <c r="D18" s="101"/>
      <c r="F18" s="72">
        <v>44397</v>
      </c>
      <c r="G18" s="99" t="s">
        <v>11</v>
      </c>
      <c r="H18" s="100"/>
      <c r="I18" s="101"/>
      <c r="K18" s="36">
        <v>44397</v>
      </c>
      <c r="L18" s="99" t="s">
        <v>11</v>
      </c>
      <c r="M18" s="100"/>
      <c r="N18" s="101"/>
    </row>
    <row r="19" spans="1:14" x14ac:dyDescent="0.25">
      <c r="A19" s="19">
        <v>44398</v>
      </c>
      <c r="B19" s="25">
        <v>10142.66</v>
      </c>
      <c r="C19" s="6">
        <v>10347.56</v>
      </c>
      <c r="D19" s="9">
        <v>10245.11</v>
      </c>
      <c r="F19" s="70">
        <v>44398</v>
      </c>
      <c r="G19" s="18">
        <v>11929.24</v>
      </c>
      <c r="H19" s="12">
        <v>12164.82</v>
      </c>
      <c r="I19" s="21">
        <v>12047.03</v>
      </c>
      <c r="K19" s="19">
        <v>44398</v>
      </c>
      <c r="L19" s="18">
        <v>13802.13</v>
      </c>
      <c r="M19" s="12">
        <v>14081.99</v>
      </c>
      <c r="N19" s="21">
        <v>13942.06</v>
      </c>
    </row>
    <row r="20" spans="1:14" x14ac:dyDescent="0.25">
      <c r="A20" s="19">
        <v>44399</v>
      </c>
      <c r="B20" s="25">
        <v>10170.209999999999</v>
      </c>
      <c r="C20" s="6">
        <v>10375.67</v>
      </c>
      <c r="D20" s="9">
        <v>10272.94</v>
      </c>
      <c r="F20" s="70">
        <v>44399</v>
      </c>
      <c r="G20" s="18">
        <v>11999.8</v>
      </c>
      <c r="H20" s="12">
        <v>12239.64</v>
      </c>
      <c r="I20" s="21">
        <v>12119.72</v>
      </c>
      <c r="K20" s="19">
        <v>44399</v>
      </c>
      <c r="L20" s="18">
        <v>13967.77</v>
      </c>
      <c r="M20" s="12">
        <v>14253.06</v>
      </c>
      <c r="N20" s="21">
        <v>14110.41</v>
      </c>
    </row>
    <row r="21" spans="1:14" x14ac:dyDescent="0.25">
      <c r="A21" s="19">
        <v>44400</v>
      </c>
      <c r="B21" s="25">
        <v>10170.209999999999</v>
      </c>
      <c r="C21" s="6">
        <v>10375.67</v>
      </c>
      <c r="D21" s="9">
        <v>10272.94</v>
      </c>
      <c r="F21" s="70">
        <v>44400</v>
      </c>
      <c r="G21" s="18">
        <v>11969.87</v>
      </c>
      <c r="H21" s="12">
        <v>12208.97</v>
      </c>
      <c r="I21" s="21">
        <v>12089.42</v>
      </c>
      <c r="K21" s="19">
        <v>44400</v>
      </c>
      <c r="L21" s="18">
        <v>13982</v>
      </c>
      <c r="M21" s="12">
        <v>14268.62</v>
      </c>
      <c r="N21" s="21">
        <v>14125.31</v>
      </c>
    </row>
    <row r="22" spans="1:14" x14ac:dyDescent="0.25">
      <c r="A22" s="19">
        <v>44403</v>
      </c>
      <c r="B22" s="25">
        <v>10170.209999999999</v>
      </c>
      <c r="C22" s="6">
        <v>10375.67</v>
      </c>
      <c r="D22" s="9">
        <v>10272.94</v>
      </c>
      <c r="F22" s="70">
        <v>44403</v>
      </c>
      <c r="G22" s="18">
        <v>11976.58</v>
      </c>
      <c r="H22" s="12">
        <v>12214.19</v>
      </c>
      <c r="I22" s="21">
        <v>12095.39</v>
      </c>
      <c r="K22" s="19">
        <v>44403</v>
      </c>
      <c r="L22" s="18">
        <v>13985.06</v>
      </c>
      <c r="M22" s="12">
        <v>14268.62</v>
      </c>
      <c r="N22" s="21">
        <v>14126.84</v>
      </c>
    </row>
    <row r="23" spans="1:14" x14ac:dyDescent="0.25">
      <c r="A23" s="19">
        <v>44404</v>
      </c>
      <c r="B23" s="25">
        <v>10170.209999999999</v>
      </c>
      <c r="C23" s="6">
        <v>10375.67</v>
      </c>
      <c r="D23" s="9">
        <v>10272.94</v>
      </c>
      <c r="F23" s="70">
        <v>44404</v>
      </c>
      <c r="G23" s="31">
        <v>11994.47</v>
      </c>
      <c r="H23" s="1">
        <v>12233.02</v>
      </c>
      <c r="I23" s="10">
        <v>12113.75</v>
      </c>
      <c r="K23" s="19">
        <v>44404</v>
      </c>
      <c r="L23" s="18">
        <v>14049.13</v>
      </c>
      <c r="M23" s="12">
        <v>14337.1</v>
      </c>
      <c r="N23" s="21">
        <v>14193.11</v>
      </c>
    </row>
    <row r="24" spans="1:14" x14ac:dyDescent="0.25">
      <c r="A24" s="19">
        <v>44405</v>
      </c>
      <c r="B24" s="25">
        <v>10170.209999999999</v>
      </c>
      <c r="C24" s="6">
        <v>10375.67</v>
      </c>
      <c r="D24" s="9">
        <v>10272.94</v>
      </c>
      <c r="F24" s="70">
        <v>44405</v>
      </c>
      <c r="G24" s="31">
        <v>12011.79</v>
      </c>
      <c r="H24" s="1">
        <v>12251.17</v>
      </c>
      <c r="I24" s="10">
        <v>12131.48</v>
      </c>
      <c r="K24" s="19">
        <v>44405</v>
      </c>
      <c r="L24" s="18">
        <v>14129.47</v>
      </c>
      <c r="M24" s="12">
        <v>14415.96</v>
      </c>
      <c r="N24" s="21">
        <v>14272.71</v>
      </c>
    </row>
    <row r="25" spans="1:14" x14ac:dyDescent="0.25">
      <c r="A25" s="19">
        <v>44406</v>
      </c>
      <c r="B25" s="25">
        <v>10155.6</v>
      </c>
      <c r="C25" s="6">
        <v>10360.76</v>
      </c>
      <c r="D25" s="9">
        <v>10258.18</v>
      </c>
      <c r="F25" s="70">
        <v>44406</v>
      </c>
      <c r="G25" s="31">
        <v>12054.64</v>
      </c>
      <c r="H25" s="1">
        <v>12291.73</v>
      </c>
      <c r="I25" s="10">
        <v>12173.18</v>
      </c>
      <c r="K25" s="19">
        <v>44406</v>
      </c>
      <c r="L25" s="18">
        <v>14163</v>
      </c>
      <c r="M25" s="12">
        <v>14450.15</v>
      </c>
      <c r="N25" s="21">
        <v>14306.58</v>
      </c>
    </row>
    <row r="26" spans="1:14" ht="15.75" thickBot="1" x14ac:dyDescent="0.3">
      <c r="A26" s="19">
        <v>44407</v>
      </c>
      <c r="B26" s="25">
        <v>10155.6</v>
      </c>
      <c r="C26" s="6">
        <v>10360.76</v>
      </c>
      <c r="D26" s="9">
        <v>10258.18</v>
      </c>
      <c r="F26" s="70">
        <v>44407</v>
      </c>
      <c r="G26" s="31">
        <v>12082.5</v>
      </c>
      <c r="H26" s="1">
        <v>12322.05</v>
      </c>
      <c r="I26" s="10">
        <v>12202.27</v>
      </c>
      <c r="K26" s="19">
        <v>44407</v>
      </c>
      <c r="L26" s="18">
        <v>14175.19</v>
      </c>
      <c r="M26" s="12">
        <v>14463.62</v>
      </c>
      <c r="N26" s="21">
        <v>14319.4</v>
      </c>
    </row>
    <row r="27" spans="1:14" ht="16.5" thickBot="1" x14ac:dyDescent="0.3">
      <c r="A27" s="14" t="s">
        <v>7</v>
      </c>
      <c r="B27" s="14">
        <f>AVERAGE(B5:B26)</f>
        <v>10161.280476190475</v>
      </c>
      <c r="C27" s="4">
        <f>AVERAGE(C5:C26)</f>
        <v>10366.557619047622</v>
      </c>
      <c r="D27" s="5">
        <f>AVERAGE(D5:D26)</f>
        <v>10263.919047619047</v>
      </c>
      <c r="F27" s="15" t="s">
        <v>7</v>
      </c>
      <c r="G27" s="30">
        <f>AVERAGE(G5:G26)</f>
        <v>12016.352857142856</v>
      </c>
      <c r="H27" s="4">
        <f>AVERAGE(H5:H26)</f>
        <v>12255.600952380952</v>
      </c>
      <c r="I27" s="5">
        <f>AVERAGE(I5:I26)</f>
        <v>12135.976666666667</v>
      </c>
      <c r="K27" s="22" t="s">
        <v>7</v>
      </c>
      <c r="L27" s="14">
        <f>AVERAGE(L5:L26)</f>
        <v>14037.046190476189</v>
      </c>
      <c r="M27" s="4">
        <f>AVERAGE(M5:M26)</f>
        <v>14323.236666666666</v>
      </c>
      <c r="N27" s="5">
        <f>AVERAGE(N5:N26)</f>
        <v>14180.13904761905</v>
      </c>
    </row>
    <row r="29" spans="1:14" x14ac:dyDescent="0.25">
      <c r="A29" s="3" t="s">
        <v>4</v>
      </c>
      <c r="B29" s="40"/>
      <c r="C29" s="40"/>
    </row>
    <row r="30" spans="1:14" x14ac:dyDescent="0.25">
      <c r="A30" s="3" t="s">
        <v>5</v>
      </c>
      <c r="B30" s="2"/>
      <c r="C30" s="2"/>
    </row>
    <row r="31" spans="1:14" x14ac:dyDescent="0.25">
      <c r="A31" s="3" t="s">
        <v>12</v>
      </c>
      <c r="B31" s="2"/>
      <c r="C31" s="2"/>
    </row>
  </sheetData>
  <sheetProtection password="CDD8" sheet="1" objects="1" scenarios="1"/>
  <mergeCells count="12">
    <mergeCell ref="B18:D18"/>
    <mergeCell ref="G18:I18"/>
    <mergeCell ref="L18:N18"/>
    <mergeCell ref="K3:K4"/>
    <mergeCell ref="L3:N3"/>
    <mergeCell ref="A2:D2"/>
    <mergeCell ref="F2:I2"/>
    <mergeCell ref="K2:N2"/>
    <mergeCell ref="A3:A4"/>
    <mergeCell ref="B3:D3"/>
    <mergeCell ref="F3:F4"/>
    <mergeCell ref="G3:I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workbookViewId="0">
      <selection activeCell="I37" sqref="I37"/>
    </sheetView>
  </sheetViews>
  <sheetFormatPr defaultRowHeight="15" x14ac:dyDescent="0.25"/>
  <cols>
    <col min="1" max="1" width="12.28515625" customWidth="1"/>
    <col min="2" max="2" width="13" customWidth="1"/>
    <col min="3" max="3" width="10.7109375" customWidth="1"/>
    <col min="4" max="4" width="14.85546875" customWidth="1"/>
    <col min="6" max="6" width="12" customWidth="1"/>
    <col min="7" max="7" width="11.7109375" customWidth="1"/>
    <col min="8" max="8" width="10.42578125" customWidth="1"/>
    <col min="9" max="9" width="14.42578125" customWidth="1"/>
    <col min="11" max="11" width="12" customWidth="1"/>
    <col min="12" max="12" width="10.28515625" customWidth="1"/>
    <col min="13" max="13" width="10.85546875" customWidth="1"/>
    <col min="14" max="14" width="13.7109375" customWidth="1"/>
  </cols>
  <sheetData>
    <row r="2" spans="1:14" ht="16.5" thickBot="1" x14ac:dyDescent="0.3">
      <c r="A2" s="106" t="s">
        <v>19</v>
      </c>
      <c r="B2" s="106"/>
      <c r="C2" s="106"/>
      <c r="D2" s="106"/>
      <c r="F2" s="106" t="s">
        <v>19</v>
      </c>
      <c r="G2" s="106"/>
      <c r="H2" s="106"/>
      <c r="I2" s="106"/>
      <c r="J2" s="47"/>
      <c r="K2" s="106" t="s">
        <v>19</v>
      </c>
      <c r="L2" s="106"/>
      <c r="M2" s="106"/>
      <c r="N2" s="106"/>
    </row>
    <row r="3" spans="1:14" ht="15.75" customHeight="1" thickBot="1" x14ac:dyDescent="0.3">
      <c r="A3" s="90" t="s">
        <v>0</v>
      </c>
      <c r="B3" s="108" t="s">
        <v>8</v>
      </c>
      <c r="C3" s="95"/>
      <c r="D3" s="109"/>
      <c r="F3" s="90" t="s">
        <v>0</v>
      </c>
      <c r="G3" s="95" t="s">
        <v>9</v>
      </c>
      <c r="H3" s="96"/>
      <c r="I3" s="97"/>
      <c r="K3" s="90" t="s">
        <v>0</v>
      </c>
      <c r="L3" s="92" t="s">
        <v>10</v>
      </c>
      <c r="M3" s="92"/>
      <c r="N3" s="93"/>
    </row>
    <row r="4" spans="1:14" ht="15.75" customHeight="1" thickBot="1" x14ac:dyDescent="0.3">
      <c r="A4" s="107"/>
      <c r="B4" s="14" t="s">
        <v>1</v>
      </c>
      <c r="C4" s="4" t="s">
        <v>2</v>
      </c>
      <c r="D4" s="5" t="s">
        <v>3</v>
      </c>
      <c r="F4" s="98"/>
      <c r="G4" s="26" t="s">
        <v>1</v>
      </c>
      <c r="H4" s="27" t="s">
        <v>2</v>
      </c>
      <c r="I4" s="28" t="s">
        <v>3</v>
      </c>
      <c r="K4" s="91"/>
      <c r="L4" s="14" t="s">
        <v>1</v>
      </c>
      <c r="M4" s="4" t="s">
        <v>2</v>
      </c>
      <c r="N4" s="5" t="s">
        <v>3</v>
      </c>
    </row>
    <row r="5" spans="1:14" x14ac:dyDescent="0.25">
      <c r="A5" s="19">
        <v>44410</v>
      </c>
      <c r="B5" s="25">
        <v>10155.6</v>
      </c>
      <c r="C5" s="6">
        <v>10360.76</v>
      </c>
      <c r="D5" s="9">
        <v>10258.18</v>
      </c>
      <c r="F5" s="19">
        <v>44410</v>
      </c>
      <c r="G5" s="33">
        <v>12057.77</v>
      </c>
      <c r="H5" s="34">
        <v>12299.65</v>
      </c>
      <c r="I5" s="35">
        <v>12178.71</v>
      </c>
      <c r="K5" s="19">
        <v>44410</v>
      </c>
      <c r="L5" s="43">
        <v>14130.5</v>
      </c>
      <c r="M5" s="34">
        <v>14420.11</v>
      </c>
      <c r="N5" s="35">
        <v>14275.3</v>
      </c>
    </row>
    <row r="6" spans="1:14" x14ac:dyDescent="0.25">
      <c r="A6" s="19">
        <v>44411</v>
      </c>
      <c r="B6" s="25">
        <v>10155.6</v>
      </c>
      <c r="C6" s="6">
        <v>10360.76</v>
      </c>
      <c r="D6" s="9">
        <v>10258.18</v>
      </c>
      <c r="F6" s="19">
        <v>44411</v>
      </c>
      <c r="G6" s="67">
        <v>12059.67</v>
      </c>
      <c r="H6" s="12">
        <v>12301.58</v>
      </c>
      <c r="I6" s="39">
        <v>12180.62</v>
      </c>
      <c r="K6" s="19">
        <v>44411</v>
      </c>
      <c r="L6" s="44">
        <v>14112.22</v>
      </c>
      <c r="M6" s="13">
        <v>14401.46</v>
      </c>
      <c r="N6" s="23">
        <v>14256.84</v>
      </c>
    </row>
    <row r="7" spans="1:14" x14ac:dyDescent="0.25">
      <c r="A7" s="19">
        <v>44412</v>
      </c>
      <c r="B7" s="25">
        <v>10155.6</v>
      </c>
      <c r="C7" s="6">
        <v>10360.76</v>
      </c>
      <c r="D7" s="9">
        <v>10258.18</v>
      </c>
      <c r="F7" s="19">
        <v>44412</v>
      </c>
      <c r="G7" s="67">
        <v>12065.73</v>
      </c>
      <c r="H7" s="12">
        <v>12303.73</v>
      </c>
      <c r="I7" s="39">
        <v>12184.73</v>
      </c>
      <c r="K7" s="19">
        <v>44412</v>
      </c>
      <c r="L7" s="45">
        <v>14157.92</v>
      </c>
      <c r="M7" s="11">
        <v>14447.04</v>
      </c>
      <c r="N7" s="20">
        <v>14302.48</v>
      </c>
    </row>
    <row r="8" spans="1:14" x14ac:dyDescent="0.25">
      <c r="A8" s="19">
        <v>44413</v>
      </c>
      <c r="B8" s="25">
        <v>10169.700000000001</v>
      </c>
      <c r="C8" s="6">
        <v>10375.15</v>
      </c>
      <c r="D8" s="9">
        <v>10272.42</v>
      </c>
      <c r="F8" s="19">
        <v>44413</v>
      </c>
      <c r="G8" s="67">
        <v>12046.92</v>
      </c>
      <c r="H8" s="12">
        <v>12287.55</v>
      </c>
      <c r="I8" s="39">
        <v>12167.23</v>
      </c>
      <c r="K8" s="19">
        <v>44413</v>
      </c>
      <c r="L8" s="45">
        <v>14149.1</v>
      </c>
      <c r="M8" s="11">
        <v>14439.1</v>
      </c>
      <c r="N8" s="20">
        <v>14294.1</v>
      </c>
    </row>
    <row r="9" spans="1:14" x14ac:dyDescent="0.25">
      <c r="A9" s="19">
        <v>44414</v>
      </c>
      <c r="B9" s="25">
        <v>10169.700000000001</v>
      </c>
      <c r="C9" s="6">
        <v>10375.15</v>
      </c>
      <c r="D9" s="9">
        <v>10272.42</v>
      </c>
      <c r="F9" s="19">
        <v>44414</v>
      </c>
      <c r="G9" s="67">
        <v>12031.08</v>
      </c>
      <c r="H9" s="12">
        <v>12270.52</v>
      </c>
      <c r="I9" s="39">
        <v>12150.8</v>
      </c>
      <c r="K9" s="19">
        <v>44414</v>
      </c>
      <c r="L9" s="46">
        <v>14152.15</v>
      </c>
      <c r="M9" s="11">
        <v>14441.17</v>
      </c>
      <c r="N9" s="20">
        <v>14296.66</v>
      </c>
    </row>
    <row r="10" spans="1:14" x14ac:dyDescent="0.25">
      <c r="A10" s="19">
        <v>44417</v>
      </c>
      <c r="B10" s="25">
        <v>10169.700000000001</v>
      </c>
      <c r="C10" s="6">
        <v>10375.15</v>
      </c>
      <c r="D10" s="9">
        <v>10272.42</v>
      </c>
      <c r="F10" s="19">
        <v>44417</v>
      </c>
      <c r="G10" s="67">
        <v>11967.34</v>
      </c>
      <c r="H10" s="12">
        <v>12203.63</v>
      </c>
      <c r="I10" s="39">
        <v>12085.49</v>
      </c>
      <c r="K10" s="19">
        <v>44417</v>
      </c>
      <c r="L10" s="46">
        <v>14122.66</v>
      </c>
      <c r="M10" s="11">
        <v>14410.05</v>
      </c>
      <c r="N10" s="20">
        <v>14266.35</v>
      </c>
    </row>
    <row r="11" spans="1:14" x14ac:dyDescent="0.25">
      <c r="A11" s="19">
        <v>44418</v>
      </c>
      <c r="B11" s="25">
        <v>10169.700000000001</v>
      </c>
      <c r="C11" s="6">
        <v>10375.15</v>
      </c>
      <c r="D11" s="9">
        <v>10272.42</v>
      </c>
      <c r="F11" s="19">
        <v>44418</v>
      </c>
      <c r="G11" s="67">
        <v>11935.49</v>
      </c>
      <c r="H11" s="12">
        <v>12171.88</v>
      </c>
      <c r="I11" s="39">
        <v>12053.69</v>
      </c>
      <c r="K11" s="19">
        <v>44418</v>
      </c>
      <c r="L11" s="45">
        <v>14077.92</v>
      </c>
      <c r="M11" s="11">
        <v>14366.47</v>
      </c>
      <c r="N11" s="20">
        <v>14222.19</v>
      </c>
    </row>
    <row r="12" spans="1:14" x14ac:dyDescent="0.25">
      <c r="A12" s="19">
        <v>44419</v>
      </c>
      <c r="B12" s="25">
        <v>10169.700000000001</v>
      </c>
      <c r="C12" s="6">
        <v>10375.15</v>
      </c>
      <c r="D12" s="9">
        <v>10272.42</v>
      </c>
      <c r="F12" s="19">
        <v>44419</v>
      </c>
      <c r="G12" s="67">
        <v>11909.02</v>
      </c>
      <c r="H12" s="12">
        <v>12147.97</v>
      </c>
      <c r="I12" s="39">
        <v>12028.5</v>
      </c>
      <c r="K12" s="19">
        <v>44419</v>
      </c>
      <c r="L12" s="46">
        <v>14058.59</v>
      </c>
      <c r="M12" s="11">
        <v>14346.76</v>
      </c>
      <c r="N12" s="20">
        <v>14202.68</v>
      </c>
    </row>
    <row r="13" spans="1:14" x14ac:dyDescent="0.25">
      <c r="A13" s="19">
        <v>44420</v>
      </c>
      <c r="B13" s="25">
        <v>10205.209999999999</v>
      </c>
      <c r="C13" s="6">
        <v>10411.379999999999</v>
      </c>
      <c r="D13" s="9">
        <v>10308.290000000001</v>
      </c>
      <c r="F13" s="19">
        <v>44420</v>
      </c>
      <c r="G13" s="67">
        <v>11985.74</v>
      </c>
      <c r="H13" s="12">
        <v>12223.59</v>
      </c>
      <c r="I13" s="39">
        <v>12104.66</v>
      </c>
      <c r="K13" s="19">
        <v>44420</v>
      </c>
      <c r="L13" s="46">
        <v>14151.56</v>
      </c>
      <c r="M13" s="11">
        <v>14438.5</v>
      </c>
      <c r="N13" s="20">
        <v>14295.03</v>
      </c>
    </row>
    <row r="14" spans="1:14" x14ac:dyDescent="0.25">
      <c r="A14" s="19">
        <v>44421</v>
      </c>
      <c r="B14" s="25">
        <v>10205.209999999999</v>
      </c>
      <c r="C14" s="6">
        <v>10411.379999999999</v>
      </c>
      <c r="D14" s="9">
        <v>10308.290000000001</v>
      </c>
      <c r="F14" s="19">
        <v>44421</v>
      </c>
      <c r="G14" s="67">
        <v>11976.07</v>
      </c>
      <c r="H14" s="12">
        <v>12213.25</v>
      </c>
      <c r="I14" s="39">
        <v>12094.66</v>
      </c>
      <c r="K14" s="19">
        <v>44421</v>
      </c>
      <c r="L14" s="45">
        <v>14086.25</v>
      </c>
      <c r="M14" s="11">
        <v>14374.99</v>
      </c>
      <c r="N14" s="20">
        <v>14230.62</v>
      </c>
    </row>
    <row r="15" spans="1:14" x14ac:dyDescent="0.25">
      <c r="A15" s="19">
        <v>44424</v>
      </c>
      <c r="B15" s="25">
        <v>10205.209999999999</v>
      </c>
      <c r="C15" s="6">
        <v>10411.379999999999</v>
      </c>
      <c r="D15" s="9">
        <v>10308.290000000001</v>
      </c>
      <c r="F15" s="19">
        <v>44424</v>
      </c>
      <c r="G15" s="67">
        <v>12032.81</v>
      </c>
      <c r="H15" s="12">
        <v>12272.3</v>
      </c>
      <c r="I15" s="39">
        <v>21152.55</v>
      </c>
      <c r="K15" s="19">
        <v>44424</v>
      </c>
      <c r="L15" s="46">
        <v>14130.13</v>
      </c>
      <c r="M15" s="12">
        <v>14418.72</v>
      </c>
      <c r="N15" s="21">
        <v>14274.43</v>
      </c>
    </row>
    <row r="16" spans="1:14" x14ac:dyDescent="0.25">
      <c r="A16" s="19">
        <v>44425</v>
      </c>
      <c r="B16" s="25">
        <v>10205.209999999999</v>
      </c>
      <c r="C16" s="6">
        <v>10411.379999999999</v>
      </c>
      <c r="D16" s="9">
        <v>10308.290000000001</v>
      </c>
      <c r="F16" s="19">
        <v>44425</v>
      </c>
      <c r="G16" s="67">
        <v>12006.28</v>
      </c>
      <c r="H16" s="12">
        <v>12244.51</v>
      </c>
      <c r="I16" s="39">
        <v>12125.39</v>
      </c>
      <c r="K16" s="19">
        <v>44425</v>
      </c>
      <c r="L16" s="46">
        <v>14082.17</v>
      </c>
      <c r="M16" s="12">
        <v>14367.7</v>
      </c>
      <c r="N16" s="21">
        <v>14224.94</v>
      </c>
    </row>
    <row r="17" spans="1:14" x14ac:dyDescent="0.25">
      <c r="A17" s="19">
        <v>44426</v>
      </c>
      <c r="B17" s="25">
        <v>10205.209999999999</v>
      </c>
      <c r="C17" s="6">
        <v>10411.379999999999</v>
      </c>
      <c r="D17" s="9">
        <v>10308.290000000001</v>
      </c>
      <c r="F17" s="19">
        <v>44426</v>
      </c>
      <c r="G17" s="67">
        <v>11960.2</v>
      </c>
      <c r="H17" s="12">
        <v>12199.13</v>
      </c>
      <c r="I17" s="39">
        <v>12079.66</v>
      </c>
      <c r="K17" s="19">
        <v>44426</v>
      </c>
      <c r="L17" s="46">
        <v>14020.94</v>
      </c>
      <c r="M17" s="12">
        <v>14308.36</v>
      </c>
      <c r="N17" s="21">
        <v>14164.65</v>
      </c>
    </row>
    <row r="18" spans="1:14" x14ac:dyDescent="0.25">
      <c r="A18" s="19">
        <v>44427</v>
      </c>
      <c r="B18" s="25">
        <v>10225.17</v>
      </c>
      <c r="C18" s="6">
        <v>10431.74</v>
      </c>
      <c r="D18" s="9">
        <v>10328.450000000001</v>
      </c>
      <c r="F18" s="19">
        <v>44427</v>
      </c>
      <c r="G18" s="67">
        <v>11938.37</v>
      </c>
      <c r="H18" s="12">
        <v>12175.84</v>
      </c>
      <c r="I18" s="39">
        <v>12057.11</v>
      </c>
      <c r="K18" s="19">
        <v>44427</v>
      </c>
      <c r="L18" s="46">
        <v>14008.48</v>
      </c>
      <c r="M18" s="12">
        <v>14295.66</v>
      </c>
      <c r="N18" s="21">
        <v>14152.07</v>
      </c>
    </row>
    <row r="19" spans="1:14" x14ac:dyDescent="0.25">
      <c r="A19" s="19">
        <v>44428</v>
      </c>
      <c r="B19" s="25">
        <v>10225.17</v>
      </c>
      <c r="C19" s="6">
        <v>10431.74</v>
      </c>
      <c r="D19" s="9">
        <v>10328.450000000001</v>
      </c>
      <c r="F19" s="19">
        <v>44428</v>
      </c>
      <c r="G19" s="67">
        <v>11948.23</v>
      </c>
      <c r="H19" s="12">
        <v>12184.82</v>
      </c>
      <c r="I19" s="39">
        <v>12066.53</v>
      </c>
      <c r="K19" s="19">
        <v>44428</v>
      </c>
      <c r="L19" s="46">
        <v>13925.66</v>
      </c>
      <c r="M19" s="12">
        <v>14211.16</v>
      </c>
      <c r="N19" s="21">
        <v>14068.41</v>
      </c>
    </row>
    <row r="20" spans="1:14" x14ac:dyDescent="0.25">
      <c r="A20" s="19">
        <v>44431</v>
      </c>
      <c r="B20" s="25">
        <v>10225.17</v>
      </c>
      <c r="C20" s="6">
        <v>10431.74</v>
      </c>
      <c r="D20" s="9">
        <v>10328.450000000001</v>
      </c>
      <c r="F20" s="19">
        <v>44431</v>
      </c>
      <c r="G20" s="67">
        <v>11981.92</v>
      </c>
      <c r="H20" s="12">
        <v>12218.58</v>
      </c>
      <c r="I20" s="39">
        <v>12100.25</v>
      </c>
      <c r="K20" s="19">
        <v>44431</v>
      </c>
      <c r="L20" s="46">
        <v>13948.15</v>
      </c>
      <c r="M20" s="12">
        <v>14230.98</v>
      </c>
      <c r="N20" s="21">
        <v>14089.57</v>
      </c>
    </row>
    <row r="21" spans="1:14" x14ac:dyDescent="0.25">
      <c r="A21" s="19">
        <v>44432</v>
      </c>
      <c r="B21" s="25">
        <v>10225.17</v>
      </c>
      <c r="C21" s="6">
        <v>10431.74</v>
      </c>
      <c r="D21" s="9">
        <v>10328.450000000001</v>
      </c>
      <c r="F21" s="19">
        <v>44432</v>
      </c>
      <c r="G21" s="67">
        <v>12005.63</v>
      </c>
      <c r="H21" s="12">
        <v>12245.45</v>
      </c>
      <c r="I21" s="39">
        <v>12125.54</v>
      </c>
      <c r="K21" s="19">
        <v>44432</v>
      </c>
      <c r="L21" s="46">
        <v>14030.98</v>
      </c>
      <c r="M21" s="12">
        <v>14318.61</v>
      </c>
      <c r="N21" s="21">
        <v>14174.79</v>
      </c>
    </row>
    <row r="22" spans="1:14" x14ac:dyDescent="0.25">
      <c r="A22" s="19">
        <v>44433</v>
      </c>
      <c r="B22" s="25">
        <v>10225.17</v>
      </c>
      <c r="C22" s="6">
        <v>10431.74</v>
      </c>
      <c r="D22" s="9">
        <v>10328.450000000001</v>
      </c>
      <c r="F22" s="19">
        <v>44433</v>
      </c>
      <c r="G22" s="67">
        <v>12006.54</v>
      </c>
      <c r="H22" s="12">
        <v>12244.6</v>
      </c>
      <c r="I22" s="39">
        <v>12125.57</v>
      </c>
      <c r="K22" s="19">
        <v>44433</v>
      </c>
      <c r="L22" s="46">
        <v>14024.84</v>
      </c>
      <c r="M22" s="12">
        <v>14310.26</v>
      </c>
      <c r="N22" s="21">
        <v>14167.55</v>
      </c>
    </row>
    <row r="23" spans="1:14" x14ac:dyDescent="0.25">
      <c r="A23" s="19">
        <v>44434</v>
      </c>
      <c r="B23" s="25">
        <v>10225.48</v>
      </c>
      <c r="C23" s="6">
        <v>10462.67</v>
      </c>
      <c r="D23" s="9">
        <v>10359.08</v>
      </c>
      <c r="F23" s="19">
        <v>44434</v>
      </c>
      <c r="G23" s="67">
        <v>12061.71</v>
      </c>
      <c r="H23" s="12">
        <v>12301.02</v>
      </c>
      <c r="I23" s="39">
        <v>12181.36</v>
      </c>
      <c r="K23" s="19">
        <v>44434</v>
      </c>
      <c r="L23" s="46">
        <v>14094.11</v>
      </c>
      <c r="M23" s="12">
        <v>14379.89</v>
      </c>
      <c r="N23" s="21">
        <v>14237</v>
      </c>
    </row>
    <row r="24" spans="1:14" x14ac:dyDescent="0.25">
      <c r="A24" s="19">
        <v>44435</v>
      </c>
      <c r="B24" s="25">
        <v>10225.48</v>
      </c>
      <c r="C24" s="6">
        <v>10462.67</v>
      </c>
      <c r="D24" s="9">
        <v>10359.08</v>
      </c>
      <c r="F24" s="19">
        <v>44435</v>
      </c>
      <c r="G24" s="67">
        <v>12070.55</v>
      </c>
      <c r="H24" s="12">
        <v>12310.61</v>
      </c>
      <c r="I24" s="39">
        <v>12190.58</v>
      </c>
      <c r="K24" s="19">
        <v>44435</v>
      </c>
      <c r="L24" s="46">
        <v>14056.16</v>
      </c>
      <c r="M24" s="12">
        <v>14344.22</v>
      </c>
      <c r="N24" s="21">
        <v>14200.24</v>
      </c>
    </row>
    <row r="25" spans="1:14" x14ac:dyDescent="0.25">
      <c r="A25" s="19">
        <v>44438</v>
      </c>
      <c r="B25" s="25">
        <v>10225.48</v>
      </c>
      <c r="C25" s="6">
        <v>10462.67</v>
      </c>
      <c r="D25" s="9">
        <v>10359.08</v>
      </c>
      <c r="F25" s="19">
        <v>44438</v>
      </c>
      <c r="G25" s="67">
        <v>12112.04</v>
      </c>
      <c r="H25" s="12">
        <v>12352.91</v>
      </c>
      <c r="I25" s="39">
        <v>12232.47</v>
      </c>
      <c r="K25" s="19">
        <v>44438</v>
      </c>
      <c r="L25" s="46">
        <v>14123.85</v>
      </c>
      <c r="M25" s="12">
        <v>14413.37</v>
      </c>
      <c r="N25" s="21">
        <v>14268.61</v>
      </c>
    </row>
    <row r="26" spans="1:14" ht="15.75" thickBot="1" x14ac:dyDescent="0.3">
      <c r="A26" s="19">
        <v>44439</v>
      </c>
      <c r="B26" s="25">
        <v>10225.48</v>
      </c>
      <c r="C26" s="6">
        <v>10462.67</v>
      </c>
      <c r="D26" s="9">
        <v>10359.08</v>
      </c>
      <c r="F26" s="19">
        <v>44439</v>
      </c>
      <c r="G26" s="67">
        <v>12134.67</v>
      </c>
      <c r="H26" s="12">
        <v>12374.92</v>
      </c>
      <c r="I26" s="39">
        <v>12254.8</v>
      </c>
      <c r="K26" s="19">
        <v>44439</v>
      </c>
      <c r="L26" s="46">
        <v>14145.38</v>
      </c>
      <c r="M26" s="12">
        <v>14435.35</v>
      </c>
      <c r="N26" s="21">
        <v>14290.36</v>
      </c>
    </row>
    <row r="27" spans="1:14" ht="16.5" thickBot="1" x14ac:dyDescent="0.3">
      <c r="A27" s="15" t="s">
        <v>7</v>
      </c>
      <c r="B27" s="14">
        <f>AVERAGE(B5:B26)</f>
        <v>10198.596363636367</v>
      </c>
      <c r="C27" s="4">
        <f>AVERAGE(C5:C26)</f>
        <v>10410.195909090909</v>
      </c>
      <c r="D27" s="5">
        <f>AVERAGE(D5:D26)</f>
        <v>10307.120909090911</v>
      </c>
      <c r="F27" s="15" t="s">
        <v>7</v>
      </c>
      <c r="G27" s="30">
        <f>AVERAGE(G5:G26)</f>
        <v>12013.353636363638</v>
      </c>
      <c r="H27" s="4">
        <f>AVERAGE(H5:H26)</f>
        <v>12252.183636363638</v>
      </c>
      <c r="I27" s="5">
        <f>AVERAGE(I5:I26)</f>
        <v>12541.859090909093</v>
      </c>
      <c r="K27" s="22" t="s">
        <v>7</v>
      </c>
      <c r="L27" s="14">
        <f>AVERAGE(L5:L26)</f>
        <v>14081.350909090908</v>
      </c>
      <c r="M27" s="4">
        <f>AVERAGE(M5:M26)</f>
        <v>14369.087727272727</v>
      </c>
      <c r="N27" s="5">
        <f>AVERAGE(N5:N26)</f>
        <v>14225.221363636363</v>
      </c>
    </row>
    <row r="29" spans="1:14" x14ac:dyDescent="0.25">
      <c r="A29" s="3" t="s">
        <v>4</v>
      </c>
      <c r="B29" s="40"/>
    </row>
    <row r="30" spans="1:14" x14ac:dyDescent="0.25">
      <c r="A30" s="3" t="s">
        <v>5</v>
      </c>
      <c r="B30" s="2"/>
    </row>
    <row r="31" spans="1:14" x14ac:dyDescent="0.25">
      <c r="A31" s="3" t="s">
        <v>12</v>
      </c>
      <c r="B31" s="2"/>
    </row>
  </sheetData>
  <sheetProtection password="CDD8" sheet="1" objects="1" scenarios="1"/>
  <mergeCells count="9">
    <mergeCell ref="A2:D2"/>
    <mergeCell ref="F3:F4"/>
    <mergeCell ref="G3:I3"/>
    <mergeCell ref="F2:I2"/>
    <mergeCell ref="A3:A4"/>
    <mergeCell ref="B3:D3"/>
    <mergeCell ref="K3:K4"/>
    <mergeCell ref="L3:N3"/>
    <mergeCell ref="K2:N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zoomScaleNormal="100" workbookViewId="0">
      <selection activeCell="L18" sqref="L18"/>
    </sheetView>
  </sheetViews>
  <sheetFormatPr defaultRowHeight="15" x14ac:dyDescent="0.25"/>
  <cols>
    <col min="1" max="1" width="11.5703125" customWidth="1"/>
    <col min="2" max="2" width="10.42578125" customWidth="1"/>
    <col min="3" max="3" width="9.7109375" customWidth="1"/>
    <col min="4" max="4" width="10.5703125" customWidth="1"/>
    <col min="6" max="6" width="12.5703125" customWidth="1"/>
    <col min="7" max="7" width="10.7109375" customWidth="1"/>
    <col min="8" max="8" width="10.5703125" customWidth="1"/>
    <col min="9" max="9" width="10.42578125" customWidth="1"/>
    <col min="11" max="11" width="14.140625" customWidth="1"/>
    <col min="12" max="12" width="10.42578125" customWidth="1"/>
    <col min="13" max="13" width="10.28515625" customWidth="1"/>
    <col min="14" max="14" width="13" customWidth="1"/>
  </cols>
  <sheetData>
    <row r="2" spans="1:16" ht="15.75" thickBot="1" x14ac:dyDescent="0.3">
      <c r="A2" s="110" t="s">
        <v>20</v>
      </c>
      <c r="B2" s="110"/>
      <c r="C2" s="110"/>
      <c r="D2" s="110"/>
      <c r="F2" s="110" t="s">
        <v>20</v>
      </c>
      <c r="G2" s="110"/>
      <c r="H2" s="110"/>
      <c r="I2" s="110"/>
      <c r="K2" s="110" t="s">
        <v>20</v>
      </c>
      <c r="L2" s="110"/>
      <c r="M2" s="110"/>
      <c r="N2" s="110"/>
      <c r="O2" s="111"/>
      <c r="P2" s="111"/>
    </row>
    <row r="3" spans="1:16" ht="15.75" customHeight="1" thickBot="1" x14ac:dyDescent="0.3">
      <c r="A3" s="90" t="s">
        <v>0</v>
      </c>
      <c r="B3" s="95" t="s">
        <v>8</v>
      </c>
      <c r="C3" s="96"/>
      <c r="D3" s="97"/>
      <c r="F3" s="90" t="s">
        <v>0</v>
      </c>
      <c r="G3" s="95" t="s">
        <v>9</v>
      </c>
      <c r="H3" s="96"/>
      <c r="I3" s="97"/>
      <c r="K3" s="90" t="s">
        <v>0</v>
      </c>
      <c r="L3" s="92" t="s">
        <v>10</v>
      </c>
      <c r="M3" s="92"/>
      <c r="N3" s="93"/>
    </row>
    <row r="4" spans="1:16" ht="15.75" thickBot="1" x14ac:dyDescent="0.3">
      <c r="A4" s="94"/>
      <c r="B4" s="14" t="s">
        <v>1</v>
      </c>
      <c r="C4" s="4" t="s">
        <v>2</v>
      </c>
      <c r="D4" s="5" t="s">
        <v>3</v>
      </c>
      <c r="F4" s="98"/>
      <c r="G4" s="26" t="s">
        <v>1</v>
      </c>
      <c r="H4" s="27" t="s">
        <v>2</v>
      </c>
      <c r="I4" s="28" t="s">
        <v>3</v>
      </c>
      <c r="K4" s="91"/>
      <c r="L4" s="14" t="s">
        <v>1</v>
      </c>
      <c r="M4" s="4" t="s">
        <v>2</v>
      </c>
      <c r="N4" s="5" t="s">
        <v>3</v>
      </c>
    </row>
    <row r="5" spans="1:16" x14ac:dyDescent="0.25">
      <c r="A5" s="48">
        <v>44440</v>
      </c>
      <c r="B5" s="76">
        <v>10255.48</v>
      </c>
      <c r="C5" s="77">
        <v>10462.67</v>
      </c>
      <c r="D5" s="78">
        <v>10359.08</v>
      </c>
      <c r="F5" s="48">
        <v>44440</v>
      </c>
      <c r="G5" s="76">
        <v>12106.59</v>
      </c>
      <c r="H5" s="77">
        <v>12349.47</v>
      </c>
      <c r="I5" s="78">
        <v>12228.03</v>
      </c>
      <c r="K5" s="19">
        <v>44440</v>
      </c>
      <c r="L5" s="24">
        <v>14105.39</v>
      </c>
      <c r="M5" s="13">
        <v>14394.54</v>
      </c>
      <c r="N5" s="23">
        <v>14249.96</v>
      </c>
    </row>
    <row r="6" spans="1:16" x14ac:dyDescent="0.25">
      <c r="A6" s="79">
        <v>44441</v>
      </c>
      <c r="B6" s="31">
        <v>10300.200000000001</v>
      </c>
      <c r="C6" s="1">
        <v>10508.28</v>
      </c>
      <c r="D6" s="10">
        <v>10404.24</v>
      </c>
      <c r="F6" s="79">
        <v>44441</v>
      </c>
      <c r="G6" s="31">
        <v>12206.3</v>
      </c>
      <c r="H6" s="1">
        <v>12447.37</v>
      </c>
      <c r="I6" s="10">
        <v>12326.83</v>
      </c>
      <c r="K6" s="19">
        <v>44441</v>
      </c>
      <c r="L6" s="67">
        <v>14194.71</v>
      </c>
      <c r="M6" s="12">
        <v>14482.51</v>
      </c>
      <c r="N6" s="23">
        <v>14338.61</v>
      </c>
    </row>
    <row r="7" spans="1:16" x14ac:dyDescent="0.25">
      <c r="A7" s="79">
        <v>44442</v>
      </c>
      <c r="B7" s="31">
        <v>10300.200000000001</v>
      </c>
      <c r="C7" s="1">
        <v>10508.28</v>
      </c>
      <c r="D7" s="10">
        <v>10404.24</v>
      </c>
      <c r="F7" s="79">
        <v>44442</v>
      </c>
      <c r="G7" s="31">
        <v>12239.18</v>
      </c>
      <c r="H7" s="1">
        <v>12481.8</v>
      </c>
      <c r="I7" s="10">
        <v>12360.49</v>
      </c>
      <c r="K7" s="19">
        <v>44442</v>
      </c>
      <c r="L7" s="17">
        <v>14245.18</v>
      </c>
      <c r="M7" s="11">
        <v>14535.05</v>
      </c>
      <c r="N7" s="23">
        <v>14390.11</v>
      </c>
    </row>
    <row r="8" spans="1:16" x14ac:dyDescent="0.25">
      <c r="A8" s="79">
        <v>44445</v>
      </c>
      <c r="B8" s="31">
        <v>10300.200000000001</v>
      </c>
      <c r="C8" s="1">
        <v>10508.28</v>
      </c>
      <c r="D8" s="10">
        <v>10404.24</v>
      </c>
      <c r="F8" s="79">
        <v>44445</v>
      </c>
      <c r="G8" s="31">
        <v>12229.28</v>
      </c>
      <c r="H8" s="1">
        <v>12472.44</v>
      </c>
      <c r="I8" s="10">
        <v>12350.86</v>
      </c>
      <c r="K8" s="19">
        <v>44445</v>
      </c>
      <c r="L8" s="17">
        <v>14254.45</v>
      </c>
      <c r="M8" s="11">
        <v>14546.61</v>
      </c>
      <c r="N8" s="23">
        <v>14400.53</v>
      </c>
    </row>
    <row r="9" spans="1:16" x14ac:dyDescent="0.25">
      <c r="A9" s="79">
        <v>44446</v>
      </c>
      <c r="B9" s="31">
        <v>10300.200000000001</v>
      </c>
      <c r="C9" s="1">
        <v>10508.28</v>
      </c>
      <c r="D9" s="10">
        <v>10404.24</v>
      </c>
      <c r="F9" s="79">
        <v>44446</v>
      </c>
      <c r="G9" s="31">
        <v>12222.87</v>
      </c>
      <c r="H9" s="1">
        <v>12467.48</v>
      </c>
      <c r="I9" s="10">
        <v>12345.18</v>
      </c>
      <c r="K9" s="19">
        <v>44446</v>
      </c>
      <c r="L9" s="18">
        <v>14242.09</v>
      </c>
      <c r="M9" s="11">
        <v>14530.85</v>
      </c>
      <c r="N9" s="23">
        <v>14386.47</v>
      </c>
    </row>
    <row r="10" spans="1:16" x14ac:dyDescent="0.25">
      <c r="A10" s="79">
        <v>44447</v>
      </c>
      <c r="B10" s="31">
        <v>10300.200000000001</v>
      </c>
      <c r="C10" s="1">
        <v>10508.28</v>
      </c>
      <c r="D10" s="10">
        <v>10404.24</v>
      </c>
      <c r="F10" s="79">
        <v>44447</v>
      </c>
      <c r="G10" s="31">
        <v>12191.89</v>
      </c>
      <c r="H10" s="1">
        <v>12435.39</v>
      </c>
      <c r="I10" s="10">
        <v>12313.64</v>
      </c>
      <c r="K10" s="19">
        <v>44447</v>
      </c>
      <c r="L10" s="18">
        <v>14173.08</v>
      </c>
      <c r="M10" s="11">
        <v>14463.6</v>
      </c>
      <c r="N10" s="23">
        <v>14318.34</v>
      </c>
    </row>
    <row r="11" spans="1:16" x14ac:dyDescent="0.25">
      <c r="A11" s="79">
        <v>44448</v>
      </c>
      <c r="B11" s="31">
        <v>10339.709999999999</v>
      </c>
      <c r="C11" s="1">
        <v>10548.59</v>
      </c>
      <c r="D11" s="10">
        <v>10444.15</v>
      </c>
      <c r="F11" s="79">
        <v>44448</v>
      </c>
      <c r="G11" s="31">
        <v>12219.66</v>
      </c>
      <c r="H11" s="1">
        <v>12459.93</v>
      </c>
      <c r="I11" s="10">
        <v>12339.8</v>
      </c>
      <c r="K11" s="19">
        <v>44448</v>
      </c>
      <c r="L11" s="17">
        <v>14234.68</v>
      </c>
      <c r="M11" s="11">
        <v>14523.3</v>
      </c>
      <c r="N11" s="23">
        <v>14378.99</v>
      </c>
    </row>
    <row r="12" spans="1:16" x14ac:dyDescent="0.25">
      <c r="A12" s="79">
        <v>44449</v>
      </c>
      <c r="B12" s="31">
        <v>10339.709999999999</v>
      </c>
      <c r="C12" s="1">
        <v>10548.59</v>
      </c>
      <c r="D12" s="10">
        <v>10444.15</v>
      </c>
      <c r="F12" s="79">
        <v>44449</v>
      </c>
      <c r="G12" s="31">
        <v>12245.44</v>
      </c>
      <c r="H12" s="1">
        <v>12488.38</v>
      </c>
      <c r="I12" s="10">
        <v>12366.91</v>
      </c>
      <c r="K12" s="19">
        <v>44449</v>
      </c>
      <c r="L12" s="17">
        <v>14330.84</v>
      </c>
      <c r="M12" s="17">
        <v>14621.4</v>
      </c>
      <c r="N12" s="23">
        <v>14476.12</v>
      </c>
    </row>
    <row r="13" spans="1:16" x14ac:dyDescent="0.25">
      <c r="A13" s="79">
        <v>44452</v>
      </c>
      <c r="B13" s="31">
        <v>10339.709999999999</v>
      </c>
      <c r="C13" s="1">
        <v>10548.59</v>
      </c>
      <c r="D13" s="10">
        <v>10444.15</v>
      </c>
      <c r="F13" s="79">
        <v>44452</v>
      </c>
      <c r="G13" s="31">
        <v>12180.1</v>
      </c>
      <c r="H13" s="1">
        <v>12425.52</v>
      </c>
      <c r="I13" s="10">
        <v>12302.81</v>
      </c>
      <c r="K13" s="19">
        <v>44452</v>
      </c>
      <c r="L13" s="17">
        <v>14267.77</v>
      </c>
      <c r="M13" s="17">
        <v>14560.22</v>
      </c>
      <c r="N13" s="23">
        <v>14413.99</v>
      </c>
    </row>
    <row r="14" spans="1:16" x14ac:dyDescent="0.25">
      <c r="A14" s="79">
        <v>44453</v>
      </c>
      <c r="B14" s="31">
        <v>10339.709999999999</v>
      </c>
      <c r="C14" s="1">
        <v>10548.59</v>
      </c>
      <c r="D14" s="10">
        <v>10444.15</v>
      </c>
      <c r="F14" s="79">
        <v>44453</v>
      </c>
      <c r="G14" s="31">
        <v>12228.96</v>
      </c>
      <c r="H14" s="1">
        <v>12471.59</v>
      </c>
      <c r="I14" s="10">
        <v>12350.27</v>
      </c>
      <c r="K14" s="19">
        <v>44453</v>
      </c>
      <c r="L14" s="18">
        <v>14336.01</v>
      </c>
      <c r="M14" s="12">
        <v>14626.67</v>
      </c>
      <c r="N14" s="21">
        <v>14481.34</v>
      </c>
    </row>
    <row r="15" spans="1:16" x14ac:dyDescent="0.25">
      <c r="A15" s="79">
        <v>44454</v>
      </c>
      <c r="B15" s="31">
        <v>10339.709999999999</v>
      </c>
      <c r="C15" s="1">
        <v>10548.59</v>
      </c>
      <c r="D15" s="10">
        <v>10444.15</v>
      </c>
      <c r="F15" s="79">
        <v>44454</v>
      </c>
      <c r="G15" s="31">
        <v>12214.28</v>
      </c>
      <c r="H15" s="1">
        <v>12460.38</v>
      </c>
      <c r="I15" s="10">
        <v>12337.33</v>
      </c>
      <c r="K15" s="19">
        <v>44454</v>
      </c>
      <c r="L15" s="18">
        <v>14302.92</v>
      </c>
      <c r="M15" s="12">
        <v>14596.08</v>
      </c>
      <c r="N15" s="21">
        <v>14449.5</v>
      </c>
    </row>
    <row r="16" spans="1:16" x14ac:dyDescent="0.25">
      <c r="A16" s="79">
        <v>44455</v>
      </c>
      <c r="B16" s="31">
        <v>10380.83</v>
      </c>
      <c r="C16" s="1">
        <v>10590.55</v>
      </c>
      <c r="D16" s="10">
        <v>10485.69</v>
      </c>
      <c r="F16" s="79">
        <v>44455</v>
      </c>
      <c r="G16" s="31">
        <v>12250.69</v>
      </c>
      <c r="H16" s="1">
        <v>12497.54</v>
      </c>
      <c r="I16" s="10">
        <v>12374.11</v>
      </c>
      <c r="K16" s="19">
        <v>44455</v>
      </c>
      <c r="L16" s="18">
        <v>14350.46</v>
      </c>
      <c r="M16" s="12">
        <v>14644.61</v>
      </c>
      <c r="N16" s="21">
        <v>14497.54</v>
      </c>
    </row>
    <row r="17" spans="1:14" x14ac:dyDescent="0.25">
      <c r="A17" s="79">
        <v>44456</v>
      </c>
      <c r="B17" s="31">
        <v>10380.83</v>
      </c>
      <c r="C17" s="1">
        <v>10590.55</v>
      </c>
      <c r="D17" s="10">
        <v>10485.69</v>
      </c>
      <c r="F17" s="79">
        <v>44456</v>
      </c>
      <c r="G17" s="31">
        <v>12230.53</v>
      </c>
      <c r="H17" s="1">
        <v>12474.84</v>
      </c>
      <c r="I17" s="10">
        <v>12352.68</v>
      </c>
      <c r="K17" s="19">
        <v>44456</v>
      </c>
      <c r="L17" s="18">
        <v>14318.28</v>
      </c>
      <c r="M17" s="12">
        <v>14611.78</v>
      </c>
      <c r="N17" s="21">
        <v>14465.03</v>
      </c>
    </row>
    <row r="18" spans="1:14" x14ac:dyDescent="0.25">
      <c r="A18" s="79">
        <v>44459</v>
      </c>
      <c r="B18" s="31">
        <v>10380.83</v>
      </c>
      <c r="C18" s="1">
        <v>10590.55</v>
      </c>
      <c r="D18" s="10">
        <v>10485.69</v>
      </c>
      <c r="F18" s="79">
        <v>44459</v>
      </c>
      <c r="G18" s="31">
        <v>12163.17</v>
      </c>
      <c r="H18" s="1">
        <v>12406.46</v>
      </c>
      <c r="I18" s="10">
        <v>12284.82</v>
      </c>
      <c r="K18" s="19">
        <v>44459</v>
      </c>
      <c r="L18" s="18">
        <v>14189.56</v>
      </c>
      <c r="M18" s="12">
        <v>14478.34</v>
      </c>
      <c r="N18" s="21">
        <v>14333.95</v>
      </c>
    </row>
    <row r="19" spans="1:14" x14ac:dyDescent="0.25">
      <c r="A19" s="79">
        <v>44460</v>
      </c>
      <c r="B19" s="31">
        <v>10380.83</v>
      </c>
      <c r="C19" s="1">
        <v>10590.55</v>
      </c>
      <c r="D19" s="10">
        <v>10485.69</v>
      </c>
      <c r="F19" s="79">
        <v>44460</v>
      </c>
      <c r="G19" s="31">
        <v>12184.02</v>
      </c>
      <c r="H19" s="1">
        <v>12422.55</v>
      </c>
      <c r="I19" s="10">
        <v>12303.29</v>
      </c>
      <c r="K19" s="19">
        <v>44460</v>
      </c>
      <c r="L19" s="18">
        <v>14196.82</v>
      </c>
      <c r="M19" s="12">
        <v>14484.7</v>
      </c>
      <c r="N19" s="21">
        <v>14340.76</v>
      </c>
    </row>
    <row r="20" spans="1:14" x14ac:dyDescent="0.25">
      <c r="A20" s="79">
        <v>44461</v>
      </c>
      <c r="B20" s="31">
        <v>10380.83</v>
      </c>
      <c r="C20" s="1">
        <v>10590.55</v>
      </c>
      <c r="D20" s="10">
        <v>10485.69</v>
      </c>
      <c r="F20" s="79">
        <v>44461</v>
      </c>
      <c r="G20" s="31">
        <v>12178.32</v>
      </c>
      <c r="H20" s="1">
        <v>12417.79</v>
      </c>
      <c r="I20" s="10">
        <v>12298.06</v>
      </c>
      <c r="K20" s="19">
        <v>44461</v>
      </c>
      <c r="L20" s="18">
        <v>14171.91</v>
      </c>
      <c r="M20" s="12">
        <v>14459.28</v>
      </c>
      <c r="N20" s="21">
        <v>14315.59</v>
      </c>
    </row>
    <row r="21" spans="1:14" x14ac:dyDescent="0.25">
      <c r="A21" s="79">
        <v>44462</v>
      </c>
      <c r="B21" s="31">
        <v>10474.1</v>
      </c>
      <c r="C21" s="1">
        <v>10685.69</v>
      </c>
      <c r="D21" s="10">
        <v>10579.89</v>
      </c>
      <c r="F21" s="79">
        <v>44462</v>
      </c>
      <c r="G21" s="31">
        <v>12272.38</v>
      </c>
      <c r="H21" s="1">
        <v>12519.67</v>
      </c>
      <c r="I21" s="10">
        <v>12396.03</v>
      </c>
      <c r="K21" s="19">
        <v>44462</v>
      </c>
      <c r="L21" s="18">
        <v>14296.1</v>
      </c>
      <c r="M21" s="12">
        <v>14589.17</v>
      </c>
      <c r="N21" s="21">
        <v>14442.64</v>
      </c>
    </row>
    <row r="22" spans="1:14" x14ac:dyDescent="0.25">
      <c r="A22" s="79">
        <v>44463</v>
      </c>
      <c r="B22" s="31">
        <v>10474.1</v>
      </c>
      <c r="C22" s="1">
        <v>10685.69</v>
      </c>
      <c r="D22" s="10">
        <v>10579.89</v>
      </c>
      <c r="F22" s="79">
        <v>44463</v>
      </c>
      <c r="G22" s="31">
        <v>12301.53</v>
      </c>
      <c r="H22" s="1">
        <v>12547.41</v>
      </c>
      <c r="I22" s="10">
        <v>12424.47</v>
      </c>
      <c r="K22" s="19">
        <v>44463</v>
      </c>
      <c r="L22" s="18">
        <v>14369.42</v>
      </c>
      <c r="M22" s="12">
        <v>14662.9</v>
      </c>
      <c r="N22" s="21">
        <v>14516.16</v>
      </c>
    </row>
    <row r="23" spans="1:14" x14ac:dyDescent="0.25">
      <c r="A23" s="79">
        <v>44466</v>
      </c>
      <c r="B23" s="31">
        <v>10474.1</v>
      </c>
      <c r="C23" s="1">
        <v>10685.69</v>
      </c>
      <c r="D23" s="10">
        <v>10579.89</v>
      </c>
      <c r="F23" s="79">
        <v>44466</v>
      </c>
      <c r="G23" s="31">
        <v>12261.44</v>
      </c>
      <c r="H23" s="1">
        <v>12504.24</v>
      </c>
      <c r="I23" s="10">
        <v>12382.84</v>
      </c>
      <c r="K23" s="19">
        <v>44466</v>
      </c>
      <c r="L23" s="18">
        <v>14334.85</v>
      </c>
      <c r="M23" s="12">
        <v>14628.71</v>
      </c>
      <c r="N23" s="21">
        <v>14481.78</v>
      </c>
    </row>
    <row r="24" spans="1:14" x14ac:dyDescent="0.25">
      <c r="A24" s="79">
        <v>44467</v>
      </c>
      <c r="B24" s="31">
        <v>10474.1</v>
      </c>
      <c r="C24" s="1">
        <v>10685.69</v>
      </c>
      <c r="D24" s="10">
        <v>10579.89</v>
      </c>
      <c r="F24" s="79">
        <v>44467</v>
      </c>
      <c r="G24" s="31">
        <v>12223.66</v>
      </c>
      <c r="H24" s="1">
        <v>12468.92</v>
      </c>
      <c r="I24" s="10">
        <v>12346.29</v>
      </c>
      <c r="K24" s="19">
        <v>44467</v>
      </c>
      <c r="L24" s="18">
        <v>14328.57</v>
      </c>
      <c r="M24" s="12">
        <v>14622.3</v>
      </c>
      <c r="N24" s="21">
        <v>14475.43</v>
      </c>
    </row>
    <row r="25" spans="1:14" x14ac:dyDescent="0.25">
      <c r="A25" s="79">
        <v>44468</v>
      </c>
      <c r="B25" s="31">
        <v>10474.1</v>
      </c>
      <c r="C25" s="1">
        <v>10685.69</v>
      </c>
      <c r="D25" s="10">
        <v>10579.89</v>
      </c>
      <c r="F25" s="79">
        <v>44468</v>
      </c>
      <c r="G25" s="31">
        <v>12216.32</v>
      </c>
      <c r="H25" s="1">
        <v>12459.26</v>
      </c>
      <c r="I25" s="10">
        <v>12337.79</v>
      </c>
      <c r="K25" s="19">
        <v>44468</v>
      </c>
      <c r="L25" s="18">
        <v>14145.27</v>
      </c>
      <c r="M25" s="12">
        <v>14435.3</v>
      </c>
      <c r="N25" s="21">
        <v>14290.29</v>
      </c>
    </row>
    <row r="26" spans="1:14" ht="15.75" thickBot="1" x14ac:dyDescent="0.3">
      <c r="A26" s="79">
        <v>44469</v>
      </c>
      <c r="B26" s="80">
        <v>10465.27</v>
      </c>
      <c r="C26" s="81">
        <v>10676.69</v>
      </c>
      <c r="D26" s="82">
        <v>10570.98</v>
      </c>
      <c r="F26" s="79">
        <v>44469</v>
      </c>
      <c r="G26" s="80">
        <v>12163.37</v>
      </c>
      <c r="H26" s="81">
        <v>12404.36</v>
      </c>
      <c r="I26" s="82">
        <v>12283.86</v>
      </c>
      <c r="K26" s="19">
        <v>44469</v>
      </c>
      <c r="L26" s="52">
        <v>14077.88</v>
      </c>
      <c r="M26" s="53">
        <v>14365.49</v>
      </c>
      <c r="N26" s="54">
        <v>14221.68</v>
      </c>
    </row>
    <row r="27" spans="1:14" ht="16.5" thickBot="1" x14ac:dyDescent="0.3">
      <c r="A27" s="83" t="s">
        <v>7</v>
      </c>
      <c r="B27" s="62">
        <f>AVERAGE(B5:B26)</f>
        <v>10372.497727272725</v>
      </c>
      <c r="C27" s="63">
        <f>AVERAGE(C5:C26)</f>
        <v>10582.041363636363</v>
      </c>
      <c r="D27" s="64">
        <f>AVERAGE(D5:D26)</f>
        <v>10477.268636363639</v>
      </c>
      <c r="F27" s="84" t="s">
        <v>7</v>
      </c>
      <c r="G27" s="66">
        <f>AVERAGE(G5:G26)</f>
        <v>12214.999090909092</v>
      </c>
      <c r="H27" s="63">
        <f>AVERAGE(H5:H26)</f>
        <v>12458.308636363638</v>
      </c>
      <c r="I27" s="64">
        <f>AVERAGE(I5:I26)</f>
        <v>12336.654090909091</v>
      </c>
      <c r="K27" s="22" t="s">
        <v>7</v>
      </c>
      <c r="L27" s="14">
        <f>AVERAGE(L5:L26)</f>
        <v>14248.465454545456</v>
      </c>
      <c r="M27" s="4">
        <f>AVERAGE(M5:M26)</f>
        <v>14539.245909090909</v>
      </c>
      <c r="N27" s="5">
        <f>AVERAGE(N5:N26)</f>
        <v>14393.855</v>
      </c>
    </row>
    <row r="29" spans="1:14" x14ac:dyDescent="0.25">
      <c r="A29" s="3" t="s">
        <v>4</v>
      </c>
      <c r="B29" s="40"/>
    </row>
    <row r="30" spans="1:14" x14ac:dyDescent="0.25">
      <c r="A30" s="3" t="s">
        <v>5</v>
      </c>
      <c r="B30" s="2"/>
    </row>
    <row r="31" spans="1:14" x14ac:dyDescent="0.25">
      <c r="A31" s="3" t="s">
        <v>12</v>
      </c>
      <c r="B31" s="2"/>
    </row>
  </sheetData>
  <sheetProtection password="CDD8" sheet="1" objects="1" scenarios="1"/>
  <mergeCells count="10">
    <mergeCell ref="F2:I2"/>
    <mergeCell ref="F3:F4"/>
    <mergeCell ref="G3:I3"/>
    <mergeCell ref="A2:D2"/>
    <mergeCell ref="A3:A4"/>
    <mergeCell ref="B3:D3"/>
    <mergeCell ref="K3:K4"/>
    <mergeCell ref="L3:N3"/>
    <mergeCell ref="K2:N2"/>
    <mergeCell ref="O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'21</vt:lpstr>
      <vt:lpstr>FEB '21</vt:lpstr>
      <vt:lpstr>MAR '21</vt:lpstr>
      <vt:lpstr>APR '21</vt:lpstr>
      <vt:lpstr>MAY '21</vt:lpstr>
      <vt:lpstr>JUNE'21</vt:lpstr>
      <vt:lpstr>JULY '21</vt:lpstr>
      <vt:lpstr>AUG '21</vt:lpstr>
      <vt:lpstr>SEP'21</vt:lpstr>
      <vt:lpstr>OCT '21</vt:lpstr>
      <vt:lpstr>NOV '21</vt:lpstr>
      <vt:lpstr>DEC '21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Sesay</dc:creator>
  <cp:lastModifiedBy>Andrew Sesay</cp:lastModifiedBy>
  <cp:lastPrinted>2018-04-25T09:53:52Z</cp:lastPrinted>
  <dcterms:created xsi:type="dcterms:W3CDTF">2017-10-05T09:04:19Z</dcterms:created>
  <dcterms:modified xsi:type="dcterms:W3CDTF">2021-12-31T10:27:40Z</dcterms:modified>
  <cp:contentStatus/>
</cp:coreProperties>
</file>